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Zadanie 6" sheetId="1" r:id="rId1"/>
    <sheet name="Zadanie 7" sheetId="2" r:id="rId2"/>
    <sheet name="Zadanie 10" sheetId="3" r:id="rId3"/>
    <sheet name="Zadanie 12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<sst xmlns="http://schemas.openxmlformats.org/spreadsheetml/2006/main" count="133" uniqueCount="105">
  <si>
    <t>ZESTAWIENIE</t>
  </si>
  <si>
    <t>DATA SPORZĄDZENIA ZESTAWIENIA</t>
  </si>
  <si>
    <t>IMIĘ I NAZWISKO</t>
  </si>
  <si>
    <t>STANOWISKO</t>
  </si>
  <si>
    <t>NAGRODA</t>
  </si>
  <si>
    <t>LP.</t>
  </si>
  <si>
    <t>Nazwisko i imię</t>
  </si>
  <si>
    <t>Miejsce urodzenia</t>
  </si>
  <si>
    <t>Średnia ocen</t>
  </si>
  <si>
    <t>Nagroda</t>
  </si>
  <si>
    <t>Pochwała</t>
  </si>
  <si>
    <t>Komitet-wpłata</t>
  </si>
  <si>
    <t>Janicki Piotr</t>
  </si>
  <si>
    <t>Jarocin</t>
  </si>
  <si>
    <t>Kikut Anna</t>
  </si>
  <si>
    <t>Ostrów Wlkp.</t>
  </si>
  <si>
    <t>Klimas Łukasz</t>
  </si>
  <si>
    <t>Krotoszyn</t>
  </si>
  <si>
    <t>Michalewicz Łukasz</t>
  </si>
  <si>
    <t>Mucha Piotr</t>
  </si>
  <si>
    <t>Cieszków</t>
  </si>
  <si>
    <t>Nowacki Jakub</t>
  </si>
  <si>
    <t>Błaszczyński Jan</t>
  </si>
  <si>
    <t>Hyzy Kamil</t>
  </si>
  <si>
    <t>Kaźmierski Krzysztof</t>
  </si>
  <si>
    <t>Łagódka Jakub</t>
  </si>
  <si>
    <t>Raszków</t>
  </si>
  <si>
    <t>Malmur Maciej</t>
  </si>
  <si>
    <t>Sieroszewice</t>
  </si>
  <si>
    <t>Małecki Adrian</t>
  </si>
  <si>
    <t>Kotlin</t>
  </si>
  <si>
    <t>Mielcarek Łukasz</t>
  </si>
  <si>
    <t>Pleszew</t>
  </si>
  <si>
    <t>Nowacki Tomasz</t>
  </si>
  <si>
    <t>Milicz</t>
  </si>
  <si>
    <t>Nowak Adrian</t>
  </si>
  <si>
    <t>L.P.</t>
  </si>
  <si>
    <t>Do wypłaty</t>
  </si>
  <si>
    <t>Wykonaj obliczenia korzystając z funkcji warunkowej oraz stosując odpowiednie formuły adresowania komórek.</t>
  </si>
  <si>
    <t>Dochód</t>
  </si>
  <si>
    <t>Stypendium socjalne</t>
  </si>
  <si>
    <t>do</t>
  </si>
  <si>
    <t>tak</t>
  </si>
  <si>
    <t>powyżej</t>
  </si>
  <si>
    <t>nie</t>
  </si>
  <si>
    <t>Student</t>
  </si>
  <si>
    <t>Dochód rodziny</t>
  </si>
  <si>
    <t>Ilość członków rodziny</t>
  </si>
  <si>
    <t>Dochód na jednego członka rodziny</t>
  </si>
  <si>
    <t>Paweł Kaczamrek</t>
  </si>
  <si>
    <t>Jacek Kaczyński</t>
  </si>
  <si>
    <t>Jakub Zawadzki</t>
  </si>
  <si>
    <t>Anna Piaskowska</t>
  </si>
  <si>
    <t>Katarzyna Stolorczyk</t>
  </si>
  <si>
    <t>- jeżeli dochód na jednego członka rodziny wynosi 350 zł lub mniej, student otrzymuje stypendium socjalne; w pozostałych przypadkach stypendium nie jest wypłacane</t>
  </si>
  <si>
    <t>- wyliczone dane wyświetl w kategorii ogólnej z dokładnością do dwóch miejsc dziesiętnych</t>
  </si>
  <si>
    <t>Dodatek stażowy</t>
  </si>
  <si>
    <t>Wykonaj obliczenia korzystając z zagnieżdżonej funkcji warunkowej oraz stosując odpowiednie formuły adresowania komórek</t>
  </si>
  <si>
    <t>Pracownik</t>
  </si>
  <si>
    <t>Roczna płaca zasadnicza pracownika</t>
  </si>
  <si>
    <t>Dział w firmie</t>
  </si>
  <si>
    <t>Staż pracy w latach</t>
  </si>
  <si>
    <t>Dodatek motywacyjny</t>
  </si>
  <si>
    <t>Dodatek funkcyjny</t>
  </si>
  <si>
    <t>Podatek</t>
  </si>
  <si>
    <t>Składka ubezpieczeniowa</t>
  </si>
  <si>
    <t>[1]</t>
  </si>
  <si>
    <t>[2]</t>
  </si>
  <si>
    <t xml:space="preserve">[3] </t>
  </si>
  <si>
    <t xml:space="preserve">[4] </t>
  </si>
  <si>
    <t xml:space="preserve">[5] </t>
  </si>
  <si>
    <t>[6]</t>
  </si>
  <si>
    <t>marketing</t>
  </si>
  <si>
    <t>logistyka</t>
  </si>
  <si>
    <t>sprzedaż</t>
  </si>
  <si>
    <r>
      <t xml:space="preserve">[1] </t>
    </r>
    <r>
      <rPr>
        <i/>
        <sz val="10"/>
        <rFont val="Times New Roman"/>
        <family val="1"/>
      </rPr>
      <t>do 100 000 zł (płaca zasadnicza) – 2% (z płacy zasadniczej), powyżej 100 000 zł – 4%</t>
    </r>
  </si>
  <si>
    <r>
      <t xml:space="preserve">[2] </t>
    </r>
    <r>
      <rPr>
        <i/>
        <sz val="10"/>
        <rFont val="Times New Roman"/>
        <family val="1"/>
      </rPr>
      <t>marketing – 1/20 płacy zasadniczej, logistyka – 1/10 płacy zasadniczej, sprzedaż – 1/15 płacy zasadniczej</t>
    </r>
  </si>
  <si>
    <r>
      <t xml:space="preserve">[3] </t>
    </r>
    <r>
      <rPr>
        <i/>
        <sz val="10"/>
        <rFont val="Times New Roman"/>
        <family val="1"/>
      </rPr>
      <t>do 10 lat (staż pracy) – brak dodatku, od 11 do 15 – 1% (z płacy zasadniczej), powyżej 15 – 2,5%</t>
    </r>
  </si>
  <si>
    <t xml:space="preserve">[4] obliczamy od płacy zasadniczej ze wszystkimi dodatkami: </t>
  </si>
  <si>
    <r>
      <t xml:space="preserve"> </t>
    </r>
    <r>
      <rPr>
        <i/>
        <sz val="10"/>
        <rFont val="Times New Roman"/>
        <family val="1"/>
      </rPr>
      <t xml:space="preserve">do 200 000 zł – 15% (sumy płacy zasadniczej i dodatków), powyżej 200 000 zł – od pierwszych 80 000 zł: 15%, od nadwyżki: 30%  </t>
    </r>
  </si>
  <si>
    <r>
      <t>[5] obliczamy od płacy zasadniczej ze wszystkimi dodatkami pomniejszonej o kwotę podatku</t>
    </r>
    <r>
      <rPr>
        <i/>
        <sz val="10"/>
        <rFont val="Times New Roman"/>
        <family val="1"/>
      </rPr>
      <t xml:space="preserve"> </t>
    </r>
  </si>
  <si>
    <t>do 65 000 zł – 1,2% (sumy płacy zasadniczej i dodatków pomniejszonej o kwotę podatku), od 65 001 do 100 000 zł – 1,5%, powyżej 100 000 zł – 1,8%</t>
  </si>
  <si>
    <r>
      <t>[6]</t>
    </r>
    <r>
      <rPr>
        <i/>
        <sz val="10"/>
        <rFont val="Times New Roman"/>
        <family val="1"/>
      </rPr>
      <t xml:space="preserve"> = płaca zasadnicza + [1] + [2] + [3] – [4] – [5]</t>
    </r>
  </si>
  <si>
    <t>ZESTAWIENIE OCEN ZA I SEMESTR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</si>
  <si>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</si>
  <si>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</si>
  <si>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</si>
  <si>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</si>
  <si>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</si>
  <si>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</si>
  <si>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</si>
  <si>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</si>
  <si>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</si>
  <si>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</si>
  <si>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</si>
  <si>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Nagroda - Jeżeli uczeń ma średnią powyżej 4,5 dostaje nagrodę. Wartość nagrody to 100,00 zł.</t>
  </si>
  <si>
    <t>W przeciwnym razie otrzymuje 0.</t>
  </si>
  <si>
    <t>Pochwała - Jeżeli uczeń ma średnią 4,00 lub powyżej wpisz "Bardzo dobry uczeń" w przeciwnym razie "Średni uczeń".</t>
  </si>
  <si>
    <t>Średnia klasy z kolumny M</t>
  </si>
  <si>
    <t>Najlepsza średnia z kolumny M</t>
  </si>
  <si>
    <t>Najgorsza średnia z kolumny M</t>
  </si>
  <si>
    <t>Posortuj rosnąco nazwiska uczniów</t>
  </si>
  <si>
    <t>Zlicz ile jest trójek z matematyki</t>
  </si>
  <si>
    <t>Zlicz ile jest 4 z Urz. elektr.</t>
  </si>
  <si>
    <t>Zlicz ile jest pitątek ze specjalizacji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</si>
</sst>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&quot;zł&quot;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3" borderId="12" xfId="0" applyFont="1" applyFill="1" applyBorder="1" applyAlignment="1">
      <alignment/>
    </xf>
    <xf numFmtId="43" fontId="4" fillId="0" borderId="12" xfId="42" applyFont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6" fontId="9" fillId="35" borderId="17" xfId="0" applyNumberFormat="1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6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35" borderId="12" xfId="0" applyFont="1" applyFill="1" applyBorder="1" applyAlignment="1">
      <alignment horizontal="center" vertical="top" wrapText="1"/>
    </xf>
    <xf numFmtId="6" fontId="9" fillId="35" borderId="12" xfId="0" applyNumberFormat="1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0" fontId="8" fillId="36" borderId="0" xfId="0" applyFont="1" applyFill="1" applyAlignment="1">
      <alignment/>
    </xf>
    <xf numFmtId="43" fontId="4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3" fontId="11" fillId="0" borderId="0" xfId="42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12" fillId="0" borderId="0" xfId="0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43" fontId="13" fillId="33" borderId="12" xfId="42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43" fontId="14" fillId="0" borderId="12" xfId="42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43" fontId="12" fillId="37" borderId="27" xfId="42" applyFont="1" applyFill="1" applyBorder="1" applyAlignment="1">
      <alignment/>
    </xf>
    <xf numFmtId="0" fontId="15" fillId="38" borderId="29" xfId="0" applyFont="1" applyFill="1" applyBorder="1" applyAlignment="1">
      <alignment/>
    </xf>
    <xf numFmtId="0" fontId="0" fillId="0" borderId="29" xfId="0" applyBorder="1" applyAlignment="1">
      <alignment/>
    </xf>
    <xf numFmtId="0" fontId="12" fillId="38" borderId="29" xfId="0" applyFont="1" applyFill="1" applyBorder="1" applyAlignment="1">
      <alignment horizontal="center"/>
    </xf>
    <xf numFmtId="43" fontId="12" fillId="38" borderId="29" xfId="42" applyFont="1" applyFill="1" applyBorder="1" applyAlignment="1">
      <alignment/>
    </xf>
    <xf numFmtId="0" fontId="0" fillId="19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0" fillId="42" borderId="3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9" borderId="0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N27" sqref="N27"/>
    </sheetView>
  </sheetViews>
  <sheetFormatPr defaultColWidth="9.00390625" defaultRowHeight="12.75"/>
  <cols>
    <col min="1" max="1" width="7.00390625" style="0" customWidth="1"/>
    <col min="2" max="2" width="11.25390625" style="0" customWidth="1"/>
  </cols>
  <sheetData>
    <row r="1" spans="1:14" ht="18.75">
      <c r="A1" s="42" t="s">
        <v>83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2"/>
    </row>
    <row r="2" spans="3:13" ht="12.75"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2.75">
      <c r="A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5" ht="13.5">
      <c r="A4" s="48" t="s">
        <v>36</v>
      </c>
      <c r="B4" s="48" t="s">
        <v>6</v>
      </c>
      <c r="C4" s="48" t="s">
        <v>84</v>
      </c>
      <c r="D4" s="48" t="s">
        <v>85</v>
      </c>
      <c r="E4" s="48" t="s">
        <v>86</v>
      </c>
      <c r="F4" s="48" t="s">
        <v>87</v>
      </c>
      <c r="G4" s="48" t="s">
        <v>88</v>
      </c>
      <c r="H4" s="48" t="s">
        <v>89</v>
      </c>
      <c r="I4" s="48" t="s">
        <v>90</v>
      </c>
      <c r="J4" s="48" t="s">
        <v>91</v>
      </c>
      <c r="K4" s="48" t="s">
        <v>92</v>
      </c>
      <c r="L4" s="48" t="s">
        <v>93</v>
      </c>
      <c r="M4" s="49" t="s">
        <v>94</v>
      </c>
      <c r="N4" s="50" t="s">
        <v>9</v>
      </c>
      <c r="O4" s="50" t="s">
        <v>10</v>
      </c>
    </row>
    <row r="5" spans="1:15" ht="12.75">
      <c r="A5" s="51">
        <v>1</v>
      </c>
      <c r="B5" s="9" t="s">
        <v>12</v>
      </c>
      <c r="C5" s="52">
        <v>2</v>
      </c>
      <c r="D5" s="52">
        <v>3</v>
      </c>
      <c r="E5" s="52">
        <v>4</v>
      </c>
      <c r="F5" s="52">
        <v>5</v>
      </c>
      <c r="G5" s="52">
        <v>4</v>
      </c>
      <c r="H5" s="52">
        <v>4</v>
      </c>
      <c r="I5" s="52">
        <v>3</v>
      </c>
      <c r="J5" s="52">
        <v>5</v>
      </c>
      <c r="K5" s="52">
        <v>5</v>
      </c>
      <c r="L5" s="52">
        <v>6</v>
      </c>
      <c r="M5" s="53"/>
      <c r="N5" s="13"/>
      <c r="O5" s="13"/>
    </row>
    <row r="6" spans="1:15" ht="12.75">
      <c r="A6" s="51">
        <v>2</v>
      </c>
      <c r="B6" s="9" t="s">
        <v>14</v>
      </c>
      <c r="C6" s="52">
        <v>4</v>
      </c>
      <c r="D6" s="52">
        <v>5</v>
      </c>
      <c r="E6" s="52">
        <v>6</v>
      </c>
      <c r="F6" s="52">
        <v>4</v>
      </c>
      <c r="G6" s="52">
        <v>4</v>
      </c>
      <c r="H6" s="52">
        <v>4</v>
      </c>
      <c r="I6" s="52">
        <v>3</v>
      </c>
      <c r="J6" s="52">
        <v>5</v>
      </c>
      <c r="K6" s="52">
        <v>5</v>
      </c>
      <c r="L6" s="52">
        <v>3</v>
      </c>
      <c r="M6" s="53"/>
      <c r="N6" s="13"/>
      <c r="O6" s="13"/>
    </row>
    <row r="7" spans="1:15" ht="12.75">
      <c r="A7" s="51">
        <v>3</v>
      </c>
      <c r="B7" s="9" t="s">
        <v>16</v>
      </c>
      <c r="C7" s="52">
        <v>2</v>
      </c>
      <c r="D7" s="52">
        <v>3</v>
      </c>
      <c r="E7" s="52">
        <v>3</v>
      </c>
      <c r="F7" s="52">
        <v>3</v>
      </c>
      <c r="G7" s="52">
        <v>3</v>
      </c>
      <c r="H7" s="52">
        <v>3</v>
      </c>
      <c r="I7" s="52">
        <v>3</v>
      </c>
      <c r="J7" s="52">
        <v>4</v>
      </c>
      <c r="K7" s="52">
        <v>5</v>
      </c>
      <c r="L7" s="52">
        <v>4</v>
      </c>
      <c r="M7" s="53"/>
      <c r="N7" s="13"/>
      <c r="O7" s="13"/>
    </row>
    <row r="8" spans="1:15" ht="12.75">
      <c r="A8" s="51">
        <v>4</v>
      </c>
      <c r="B8" s="9" t="s">
        <v>18</v>
      </c>
      <c r="C8" s="52">
        <v>4</v>
      </c>
      <c r="D8" s="52">
        <v>3</v>
      </c>
      <c r="E8" s="52">
        <v>6</v>
      </c>
      <c r="F8" s="52">
        <v>4</v>
      </c>
      <c r="G8" s="52">
        <v>4</v>
      </c>
      <c r="H8" s="52">
        <v>4</v>
      </c>
      <c r="I8" s="52">
        <v>3</v>
      </c>
      <c r="J8" s="52">
        <v>5</v>
      </c>
      <c r="K8" s="52">
        <v>5</v>
      </c>
      <c r="L8" s="52">
        <v>4</v>
      </c>
      <c r="M8" s="53"/>
      <c r="N8" s="13"/>
      <c r="O8" s="13"/>
    </row>
    <row r="9" spans="1:15" ht="12.75">
      <c r="A9" s="51">
        <v>5</v>
      </c>
      <c r="B9" s="9" t="s">
        <v>19</v>
      </c>
      <c r="C9" s="52">
        <v>3</v>
      </c>
      <c r="D9" s="52">
        <v>3</v>
      </c>
      <c r="E9" s="52">
        <v>6</v>
      </c>
      <c r="F9" s="52">
        <v>3</v>
      </c>
      <c r="G9" s="52">
        <v>4</v>
      </c>
      <c r="H9" s="52">
        <v>4</v>
      </c>
      <c r="I9" s="52">
        <v>3</v>
      </c>
      <c r="J9" s="52">
        <v>4</v>
      </c>
      <c r="K9" s="52">
        <v>5</v>
      </c>
      <c r="L9" s="52">
        <v>5</v>
      </c>
      <c r="M9" s="53"/>
      <c r="N9" s="13"/>
      <c r="O9" s="13"/>
    </row>
    <row r="10" spans="1:15" ht="12.75">
      <c r="A10" s="51">
        <v>6</v>
      </c>
      <c r="B10" s="9" t="s">
        <v>21</v>
      </c>
      <c r="C10" s="52">
        <v>5</v>
      </c>
      <c r="D10" s="52">
        <v>5</v>
      </c>
      <c r="E10" s="52">
        <v>5</v>
      </c>
      <c r="F10" s="52">
        <v>5</v>
      </c>
      <c r="G10" s="52">
        <v>5</v>
      </c>
      <c r="H10" s="52">
        <v>6</v>
      </c>
      <c r="I10" s="52">
        <v>4</v>
      </c>
      <c r="J10" s="52">
        <v>5</v>
      </c>
      <c r="K10" s="52">
        <v>6</v>
      </c>
      <c r="L10" s="52">
        <v>4</v>
      </c>
      <c r="M10" s="53"/>
      <c r="N10" s="13"/>
      <c r="O10" s="13"/>
    </row>
    <row r="11" spans="1:15" ht="12.75">
      <c r="A11" s="51">
        <v>7</v>
      </c>
      <c r="B11" s="9" t="s">
        <v>22</v>
      </c>
      <c r="C11" s="52">
        <v>4</v>
      </c>
      <c r="D11" s="52">
        <v>3</v>
      </c>
      <c r="E11" s="52">
        <v>4</v>
      </c>
      <c r="F11" s="52">
        <v>4</v>
      </c>
      <c r="G11" s="52">
        <v>4</v>
      </c>
      <c r="H11" s="52">
        <v>4</v>
      </c>
      <c r="I11" s="52">
        <v>4</v>
      </c>
      <c r="J11" s="52">
        <v>5</v>
      </c>
      <c r="K11" s="52">
        <v>5</v>
      </c>
      <c r="L11" s="52">
        <v>4</v>
      </c>
      <c r="M11" s="53"/>
      <c r="N11" s="13"/>
      <c r="O11" s="13"/>
    </row>
    <row r="12" spans="1:15" ht="12.75">
      <c r="A12" s="51">
        <v>8</v>
      </c>
      <c r="B12" s="9" t="s">
        <v>23</v>
      </c>
      <c r="C12" s="52">
        <v>4</v>
      </c>
      <c r="D12" s="52">
        <v>5</v>
      </c>
      <c r="E12" s="52">
        <v>5</v>
      </c>
      <c r="F12" s="52">
        <v>4</v>
      </c>
      <c r="G12" s="52">
        <v>4</v>
      </c>
      <c r="H12" s="52">
        <v>5</v>
      </c>
      <c r="I12" s="52">
        <v>4</v>
      </c>
      <c r="J12" s="52">
        <v>5</v>
      </c>
      <c r="K12" s="52">
        <v>5</v>
      </c>
      <c r="L12" s="52">
        <v>4</v>
      </c>
      <c r="M12" s="53"/>
      <c r="N12" s="13"/>
      <c r="O12" s="13"/>
    </row>
    <row r="13" spans="1:15" ht="12.75">
      <c r="A13" s="51">
        <v>9</v>
      </c>
      <c r="B13" s="9" t="s">
        <v>24</v>
      </c>
      <c r="C13" s="52">
        <v>4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4</v>
      </c>
      <c r="J13" s="52">
        <v>5</v>
      </c>
      <c r="K13" s="52">
        <v>5</v>
      </c>
      <c r="L13" s="52">
        <v>5</v>
      </c>
      <c r="M13" s="53"/>
      <c r="N13" s="13"/>
      <c r="O13" s="13"/>
    </row>
    <row r="14" spans="1:15" ht="12.75">
      <c r="A14" s="51">
        <v>10</v>
      </c>
      <c r="B14" s="9" t="s">
        <v>25</v>
      </c>
      <c r="C14" s="52">
        <v>4</v>
      </c>
      <c r="D14" s="52">
        <v>4</v>
      </c>
      <c r="E14" s="52">
        <v>6</v>
      </c>
      <c r="F14" s="52">
        <v>4</v>
      </c>
      <c r="G14" s="52">
        <v>4</v>
      </c>
      <c r="H14" s="52">
        <v>4</v>
      </c>
      <c r="I14" s="52">
        <v>3</v>
      </c>
      <c r="J14" s="52">
        <v>5</v>
      </c>
      <c r="K14" s="52">
        <v>5</v>
      </c>
      <c r="L14" s="52">
        <v>5</v>
      </c>
      <c r="M14" s="53"/>
      <c r="N14" s="13"/>
      <c r="O14" s="13"/>
    </row>
    <row r="15" spans="1:15" ht="12.75">
      <c r="A15" s="51">
        <v>11</v>
      </c>
      <c r="B15" s="9" t="s">
        <v>27</v>
      </c>
      <c r="C15" s="52">
        <v>4</v>
      </c>
      <c r="D15" s="52">
        <v>5</v>
      </c>
      <c r="E15" s="52">
        <v>5</v>
      </c>
      <c r="F15" s="52">
        <v>4</v>
      </c>
      <c r="G15" s="52">
        <v>5</v>
      </c>
      <c r="H15" s="52">
        <v>6</v>
      </c>
      <c r="I15" s="52">
        <v>5</v>
      </c>
      <c r="J15" s="52">
        <v>5</v>
      </c>
      <c r="K15" s="52">
        <v>5</v>
      </c>
      <c r="L15" s="52">
        <v>5</v>
      </c>
      <c r="M15" s="53"/>
      <c r="N15" s="13"/>
      <c r="O15" s="13"/>
    </row>
    <row r="16" spans="1:15" ht="12.75">
      <c r="A16" s="51">
        <v>12</v>
      </c>
      <c r="B16" s="9" t="s">
        <v>29</v>
      </c>
      <c r="C16" s="52">
        <v>3</v>
      </c>
      <c r="D16" s="52">
        <v>3</v>
      </c>
      <c r="E16" s="52">
        <v>5</v>
      </c>
      <c r="F16" s="52">
        <v>5</v>
      </c>
      <c r="G16" s="52">
        <v>5</v>
      </c>
      <c r="H16" s="52">
        <v>5</v>
      </c>
      <c r="I16" s="52">
        <v>4</v>
      </c>
      <c r="J16" s="52">
        <v>5</v>
      </c>
      <c r="K16" s="52">
        <v>5</v>
      </c>
      <c r="L16" s="52">
        <v>6</v>
      </c>
      <c r="M16" s="53"/>
      <c r="N16" s="13"/>
      <c r="O16" s="13"/>
    </row>
    <row r="17" spans="1:15" ht="12.75">
      <c r="A17" s="51">
        <v>13</v>
      </c>
      <c r="B17" s="9" t="s">
        <v>31</v>
      </c>
      <c r="C17" s="52">
        <v>4</v>
      </c>
      <c r="D17" s="52">
        <v>3</v>
      </c>
      <c r="E17" s="52">
        <v>4</v>
      </c>
      <c r="F17" s="52">
        <v>4</v>
      </c>
      <c r="G17" s="52">
        <v>4</v>
      </c>
      <c r="H17" s="52">
        <v>3</v>
      </c>
      <c r="I17" s="52">
        <v>3</v>
      </c>
      <c r="J17" s="52">
        <v>4</v>
      </c>
      <c r="K17" s="52">
        <v>4</v>
      </c>
      <c r="L17" s="52">
        <v>5</v>
      </c>
      <c r="M17" s="53"/>
      <c r="N17" s="13"/>
      <c r="O17" s="13"/>
    </row>
    <row r="18" spans="1:15" ht="12.75">
      <c r="A18" s="51">
        <v>14</v>
      </c>
      <c r="B18" s="9" t="s">
        <v>33</v>
      </c>
      <c r="C18" s="52">
        <v>4</v>
      </c>
      <c r="D18" s="52">
        <v>3</v>
      </c>
      <c r="E18" s="52">
        <v>3</v>
      </c>
      <c r="F18" s="52">
        <v>4</v>
      </c>
      <c r="G18" s="52">
        <v>3</v>
      </c>
      <c r="H18" s="52">
        <v>4</v>
      </c>
      <c r="I18" s="52">
        <v>3</v>
      </c>
      <c r="J18" s="52">
        <v>4</v>
      </c>
      <c r="K18" s="52">
        <v>4</v>
      </c>
      <c r="L18" s="52">
        <v>5</v>
      </c>
      <c r="M18" s="53"/>
      <c r="N18" s="13"/>
      <c r="O18" s="13"/>
    </row>
    <row r="19" spans="1:15" ht="12.75">
      <c r="A19" s="51">
        <v>15</v>
      </c>
      <c r="B19" s="9" t="s">
        <v>35</v>
      </c>
      <c r="C19" s="52">
        <v>4</v>
      </c>
      <c r="D19" s="52">
        <v>4</v>
      </c>
      <c r="E19" s="52">
        <v>4</v>
      </c>
      <c r="F19" s="52">
        <v>5</v>
      </c>
      <c r="G19" s="52">
        <v>5</v>
      </c>
      <c r="H19" s="52">
        <v>4</v>
      </c>
      <c r="I19" s="52">
        <v>4</v>
      </c>
      <c r="J19" s="52">
        <v>5</v>
      </c>
      <c r="K19" s="52">
        <v>5</v>
      </c>
      <c r="L19" s="52">
        <v>6</v>
      </c>
      <c r="M19" s="53"/>
      <c r="N19" s="13"/>
      <c r="O19" s="13"/>
    </row>
    <row r="20" spans="2:14" ht="12.75">
      <c r="B20" s="5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77"/>
      <c r="N20" s="54"/>
    </row>
    <row r="21" spans="1:13" ht="12.75">
      <c r="A21" s="78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ht="12.75">
      <c r="A22" s="79"/>
      <c r="B22" s="82" t="s">
        <v>101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3:13" ht="13.5" thickBot="1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2:13" ht="13.5" thickBot="1">
      <c r="B24" s="75" t="s">
        <v>98</v>
      </c>
      <c r="C24" s="76"/>
      <c r="D24" s="91"/>
      <c r="E24" s="93"/>
      <c r="F24" s="92" t="s">
        <v>102</v>
      </c>
      <c r="G24" s="85"/>
      <c r="H24" s="85"/>
      <c r="I24" s="88"/>
      <c r="J24" s="45"/>
      <c r="K24" s="45"/>
      <c r="L24" s="45"/>
      <c r="M24" s="46"/>
    </row>
    <row r="25" spans="2:13" ht="13.5" thickBot="1">
      <c r="B25" s="75" t="s">
        <v>99</v>
      </c>
      <c r="C25" s="76"/>
      <c r="D25" s="91"/>
      <c r="E25" s="93"/>
      <c r="F25" s="45"/>
      <c r="G25" s="86" t="s">
        <v>103</v>
      </c>
      <c r="H25" s="86"/>
      <c r="I25" s="86"/>
      <c r="J25" s="89"/>
      <c r="K25" s="45"/>
      <c r="L25" s="45"/>
      <c r="M25" s="46"/>
    </row>
    <row r="26" spans="2:13" ht="13.5" thickBot="1">
      <c r="B26" s="75" t="s">
        <v>100</v>
      </c>
      <c r="C26" s="76"/>
      <c r="D26" s="91"/>
      <c r="E26" s="93"/>
      <c r="F26" s="45"/>
      <c r="G26" s="87" t="s">
        <v>104</v>
      </c>
      <c r="H26" s="87"/>
      <c r="I26" s="87"/>
      <c r="J26" s="87"/>
      <c r="K26" s="90"/>
      <c r="L26" s="45"/>
      <c r="M26" s="46"/>
    </row>
    <row r="27" spans="3:13" ht="12.7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2:13" ht="12.75">
      <c r="B28" s="55" t="s">
        <v>95</v>
      </c>
      <c r="C28" s="56"/>
      <c r="D28" s="56"/>
      <c r="E28" s="56"/>
      <c r="F28" s="56"/>
      <c r="G28" s="56"/>
      <c r="H28" s="56"/>
      <c r="I28" s="57"/>
      <c r="J28" s="45"/>
      <c r="K28" s="45"/>
      <c r="L28" s="45"/>
      <c r="M28" s="46"/>
    </row>
    <row r="29" spans="2:13" ht="12.75">
      <c r="B29" s="58" t="s">
        <v>96</v>
      </c>
      <c r="C29" s="59"/>
      <c r="D29" s="59"/>
      <c r="E29" s="59"/>
      <c r="F29" s="59"/>
      <c r="G29" s="59"/>
      <c r="H29" s="59"/>
      <c r="I29" s="60"/>
      <c r="J29" s="45"/>
      <c r="K29" s="45"/>
      <c r="L29" s="45"/>
      <c r="M29" s="46"/>
    </row>
    <row r="30" spans="2:13" ht="12.75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2:13" ht="12.75">
      <c r="B31" s="61" t="s">
        <v>97</v>
      </c>
      <c r="C31" s="62"/>
      <c r="D31" s="62"/>
      <c r="E31" s="62"/>
      <c r="F31" s="62"/>
      <c r="G31" s="62"/>
      <c r="H31" s="62"/>
      <c r="I31" s="63"/>
      <c r="J31" s="45"/>
      <c r="K31" s="45"/>
      <c r="L31" s="45"/>
      <c r="M31" s="46"/>
    </row>
    <row r="32" spans="2:13" ht="12.75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3" ht="12.75">
      <c r="B33" s="61"/>
      <c r="C33" s="62"/>
      <c r="D33" s="62"/>
      <c r="E33" s="62"/>
      <c r="F33" s="63"/>
      <c r="G33" s="45"/>
      <c r="H33" s="45"/>
      <c r="I33" s="45"/>
      <c r="J33" s="45"/>
      <c r="K33" s="45"/>
      <c r="L33" s="45"/>
      <c r="M33" s="46"/>
    </row>
    <row r="34" spans="3:13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</row>
  </sheetData>
  <sheetProtection/>
  <mergeCells count="7">
    <mergeCell ref="B24:D24"/>
    <mergeCell ref="B25:D25"/>
    <mergeCell ref="B26:D26"/>
    <mergeCell ref="B22:M22"/>
    <mergeCell ref="F24:H24"/>
    <mergeCell ref="G25:I25"/>
    <mergeCell ref="G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13.00390625" style="0" customWidth="1"/>
    <col min="2" max="2" width="23.375" style="0" customWidth="1"/>
    <col min="3" max="3" width="21.125" style="0" customWidth="1"/>
    <col min="7" max="7" width="15.875" style="0" customWidth="1"/>
  </cols>
  <sheetData>
    <row r="1" spans="1:7" ht="15.75">
      <c r="A1" s="64"/>
      <c r="B1" s="65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66" t="s">
        <v>0</v>
      </c>
      <c r="B3" s="67"/>
      <c r="C3" s="67"/>
      <c r="D3" s="67"/>
      <c r="E3" s="67"/>
      <c r="F3" s="67"/>
      <c r="G3" s="68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3" t="s">
        <v>1</v>
      </c>
      <c r="C5" s="4"/>
      <c r="D5" s="69"/>
      <c r="E5" s="69"/>
      <c r="F5" s="2"/>
      <c r="G5" s="2"/>
    </row>
    <row r="6" spans="1:7" ht="12.75">
      <c r="A6" s="2"/>
      <c r="B6" s="3" t="s">
        <v>2</v>
      </c>
      <c r="C6" s="4"/>
      <c r="D6" s="69"/>
      <c r="E6" s="69"/>
      <c r="F6" s="2"/>
      <c r="G6" s="2"/>
    </row>
    <row r="7" spans="1:7" ht="12.75">
      <c r="A7" s="2"/>
      <c r="B7" s="3" t="s">
        <v>3</v>
      </c>
      <c r="C7" s="4"/>
      <c r="D7" s="69"/>
      <c r="E7" s="69"/>
      <c r="F7" s="2"/>
      <c r="G7" s="2"/>
    </row>
    <row r="8" spans="1:7" ht="12.75">
      <c r="A8" s="2"/>
      <c r="B8" s="5"/>
      <c r="C8" s="2"/>
      <c r="D8" s="2"/>
      <c r="E8" s="2"/>
      <c r="F8" s="2"/>
      <c r="G8" s="2"/>
    </row>
    <row r="9" spans="1:7" ht="12.75">
      <c r="A9" s="6"/>
      <c r="B9" s="7" t="s">
        <v>4</v>
      </c>
      <c r="C9" s="8">
        <v>100</v>
      </c>
      <c r="D9" s="6"/>
      <c r="E9" s="6"/>
      <c r="F9" s="6"/>
      <c r="G9" s="6"/>
    </row>
    <row r="10" spans="1:7" ht="12.75">
      <c r="A10" s="6"/>
      <c r="B10" s="6"/>
      <c r="C10" s="6"/>
      <c r="D10" s="6"/>
      <c r="E10" s="6"/>
      <c r="F10" s="6"/>
      <c r="G10" s="6"/>
    </row>
    <row r="11" spans="1:7" ht="16.5">
      <c r="A11" s="9" t="s">
        <v>5</v>
      </c>
      <c r="B11" s="10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7" ht="16.5">
      <c r="A12" s="9">
        <v>1</v>
      </c>
      <c r="B12" s="12" t="s">
        <v>12</v>
      </c>
      <c r="C12" s="13" t="s">
        <v>13</v>
      </c>
      <c r="D12" s="13"/>
      <c r="E12" s="13"/>
      <c r="F12" s="13"/>
      <c r="G12" s="41" t="e">
        <f>#REF!</f>
        <v>#REF!</v>
      </c>
    </row>
    <row r="13" spans="1:7" ht="16.5">
      <c r="A13" s="9">
        <v>2</v>
      </c>
      <c r="B13" s="12" t="s">
        <v>14</v>
      </c>
      <c r="C13" s="13" t="s">
        <v>15</v>
      </c>
      <c r="D13" s="13"/>
      <c r="E13" s="13"/>
      <c r="F13" s="13"/>
      <c r="G13" s="13"/>
    </row>
    <row r="14" spans="1:7" ht="16.5">
      <c r="A14" s="9">
        <v>3</v>
      </c>
      <c r="B14" s="12" t="s">
        <v>16</v>
      </c>
      <c r="C14" s="13" t="s">
        <v>17</v>
      </c>
      <c r="D14" s="13"/>
      <c r="E14" s="13"/>
      <c r="F14" s="13"/>
      <c r="G14" s="13"/>
    </row>
    <row r="15" spans="1:7" ht="16.5">
      <c r="A15" s="9">
        <v>4</v>
      </c>
      <c r="B15" s="12" t="s">
        <v>18</v>
      </c>
      <c r="C15" s="13" t="s">
        <v>13</v>
      </c>
      <c r="D15" s="13"/>
      <c r="E15" s="13"/>
      <c r="F15" s="13"/>
      <c r="G15" s="13"/>
    </row>
    <row r="16" spans="1:7" ht="16.5">
      <c r="A16" s="9">
        <v>5</v>
      </c>
      <c r="B16" s="12" t="s">
        <v>19</v>
      </c>
      <c r="C16" s="13" t="s">
        <v>20</v>
      </c>
      <c r="D16" s="13"/>
      <c r="E16" s="13"/>
      <c r="F16" s="13"/>
      <c r="G16" s="13"/>
    </row>
    <row r="17" spans="1:7" ht="16.5">
      <c r="A17" s="9">
        <v>6</v>
      </c>
      <c r="B17" s="12" t="s">
        <v>21</v>
      </c>
      <c r="C17" s="13" t="s">
        <v>13</v>
      </c>
      <c r="D17" s="13"/>
      <c r="E17" s="13"/>
      <c r="F17" s="13"/>
      <c r="G17" s="13"/>
    </row>
    <row r="18" spans="1:7" ht="16.5">
      <c r="A18" s="9">
        <v>7</v>
      </c>
      <c r="B18" s="12" t="s">
        <v>22</v>
      </c>
      <c r="C18" s="13" t="s">
        <v>15</v>
      </c>
      <c r="D18" s="13"/>
      <c r="E18" s="13"/>
      <c r="F18" s="13"/>
      <c r="G18" s="13"/>
    </row>
    <row r="19" spans="1:7" ht="16.5">
      <c r="A19" s="9">
        <v>8</v>
      </c>
      <c r="B19" s="12" t="s">
        <v>23</v>
      </c>
      <c r="C19" s="13" t="s">
        <v>15</v>
      </c>
      <c r="D19" s="13"/>
      <c r="E19" s="13"/>
      <c r="F19" s="13"/>
      <c r="G19" s="13"/>
    </row>
    <row r="20" spans="1:7" ht="16.5">
      <c r="A20" s="9">
        <v>9</v>
      </c>
      <c r="B20" s="12" t="s">
        <v>24</v>
      </c>
      <c r="C20" s="13" t="s">
        <v>20</v>
      </c>
      <c r="D20" s="13"/>
      <c r="E20" s="13"/>
      <c r="F20" s="13"/>
      <c r="G20" s="13"/>
    </row>
    <row r="21" spans="1:7" ht="16.5">
      <c r="A21" s="9">
        <v>10</v>
      </c>
      <c r="B21" s="12" t="s">
        <v>25</v>
      </c>
      <c r="C21" s="13" t="s">
        <v>26</v>
      </c>
      <c r="D21" s="13"/>
      <c r="E21" s="13"/>
      <c r="F21" s="13"/>
      <c r="G21" s="13"/>
    </row>
    <row r="22" spans="1:7" ht="16.5">
      <c r="A22" s="9">
        <v>11</v>
      </c>
      <c r="B22" s="12" t="s">
        <v>27</v>
      </c>
      <c r="C22" s="13" t="s">
        <v>28</v>
      </c>
      <c r="D22" s="13"/>
      <c r="E22" s="13"/>
      <c r="F22" s="13"/>
      <c r="G22" s="13"/>
    </row>
    <row r="23" spans="1:7" ht="16.5">
      <c r="A23" s="9">
        <v>12</v>
      </c>
      <c r="B23" s="12" t="s">
        <v>29</v>
      </c>
      <c r="C23" s="13" t="s">
        <v>30</v>
      </c>
      <c r="D23" s="13"/>
      <c r="E23" s="13"/>
      <c r="F23" s="13"/>
      <c r="G23" s="13"/>
    </row>
    <row r="24" spans="1:7" ht="16.5">
      <c r="A24" s="9">
        <v>13</v>
      </c>
      <c r="B24" s="12" t="s">
        <v>31</v>
      </c>
      <c r="C24" s="13" t="s">
        <v>32</v>
      </c>
      <c r="D24" s="13"/>
      <c r="E24" s="13"/>
      <c r="F24" s="13"/>
      <c r="G24" s="13"/>
    </row>
    <row r="25" spans="1:7" ht="16.5">
      <c r="A25" s="9">
        <v>14</v>
      </c>
      <c r="B25" s="12" t="s">
        <v>33</v>
      </c>
      <c r="C25" s="13" t="s">
        <v>34</v>
      </c>
      <c r="D25" s="13"/>
      <c r="E25" s="13"/>
      <c r="F25" s="13"/>
      <c r="G25" s="13"/>
    </row>
    <row r="26" spans="1:7" ht="16.5">
      <c r="A26" s="9">
        <v>15</v>
      </c>
      <c r="B26" s="12" t="s">
        <v>35</v>
      </c>
      <c r="C26" s="13" t="s">
        <v>32</v>
      </c>
      <c r="D26" s="13"/>
      <c r="E26" s="13"/>
      <c r="F26" s="13"/>
      <c r="G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5">
    <mergeCell ref="A1:B1"/>
    <mergeCell ref="A3:G3"/>
    <mergeCell ref="D5:E5"/>
    <mergeCell ref="D6:E6"/>
    <mergeCell ref="D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18.75390625" style="0" customWidth="1"/>
    <col min="2" max="2" width="13.25390625" style="0" customWidth="1"/>
    <col min="3" max="3" width="14.75390625" style="0" customWidth="1"/>
    <col min="4" max="4" width="19.25390625" style="0" customWidth="1"/>
    <col min="5" max="5" width="21.625" style="0" customWidth="1"/>
  </cols>
  <sheetData>
    <row r="1" ht="13.5">
      <c r="A1" s="14" t="s">
        <v>38</v>
      </c>
    </row>
    <row r="3" ht="13.5" thickBot="1"/>
    <row r="4" spans="1:5" ht="26.25" thickBot="1">
      <c r="A4" s="70" t="s">
        <v>39</v>
      </c>
      <c r="B4" s="71"/>
      <c r="C4" s="15" t="s">
        <v>40</v>
      </c>
      <c r="D4" s="16"/>
      <c r="E4" s="16"/>
    </row>
    <row r="5" spans="1:5" ht="13.5" thickBot="1">
      <c r="A5" s="17" t="s">
        <v>41</v>
      </c>
      <c r="B5" s="18">
        <v>350</v>
      </c>
      <c r="C5" s="18" t="s">
        <v>42</v>
      </c>
      <c r="D5" s="16"/>
      <c r="E5" s="16"/>
    </row>
    <row r="6" spans="1:5" ht="13.5" thickBot="1">
      <c r="A6" s="17" t="s">
        <v>43</v>
      </c>
      <c r="B6" s="18">
        <v>350</v>
      </c>
      <c r="C6" s="18" t="s">
        <v>44</v>
      </c>
      <c r="D6" s="16"/>
      <c r="E6" s="16"/>
    </row>
    <row r="7" spans="1:5" ht="13.5" thickBot="1">
      <c r="A7" s="19"/>
      <c r="B7" s="19"/>
      <c r="C7" s="19"/>
      <c r="D7" s="19"/>
      <c r="E7" s="19"/>
    </row>
    <row r="8" spans="1:5" ht="26.25" thickBot="1">
      <c r="A8" s="20" t="s">
        <v>45</v>
      </c>
      <c r="B8" s="21" t="s">
        <v>46</v>
      </c>
      <c r="C8" s="21" t="s">
        <v>47</v>
      </c>
      <c r="D8" s="21" t="s">
        <v>48</v>
      </c>
      <c r="E8" s="21" t="s">
        <v>40</v>
      </c>
    </row>
    <row r="9" spans="1:5" ht="13.5" thickBot="1">
      <c r="A9" s="22" t="s">
        <v>49</v>
      </c>
      <c r="B9" s="18">
        <v>2500</v>
      </c>
      <c r="C9" s="18">
        <v>3</v>
      </c>
      <c r="D9" s="23"/>
      <c r="E9" s="23"/>
    </row>
    <row r="10" spans="1:5" ht="13.5" thickBot="1">
      <c r="A10" s="24" t="s">
        <v>50</v>
      </c>
      <c r="B10" s="25">
        <v>2200</v>
      </c>
      <c r="C10" s="25">
        <v>4</v>
      </c>
      <c r="D10" s="23"/>
      <c r="E10" s="23"/>
    </row>
    <row r="11" spans="1:5" ht="13.5" thickBot="1">
      <c r="A11" s="22" t="s">
        <v>51</v>
      </c>
      <c r="B11" s="18">
        <v>1700</v>
      </c>
      <c r="C11" s="18">
        <v>7</v>
      </c>
      <c r="D11" s="23"/>
      <c r="E11" s="23"/>
    </row>
    <row r="12" spans="1:5" ht="13.5" thickBot="1">
      <c r="A12" s="24" t="s">
        <v>52</v>
      </c>
      <c r="B12" s="25">
        <v>2000</v>
      </c>
      <c r="C12" s="25">
        <v>4</v>
      </c>
      <c r="D12" s="23"/>
      <c r="E12" s="23"/>
    </row>
    <row r="13" spans="1:5" ht="13.5" thickBot="1">
      <c r="A13" s="22" t="s">
        <v>53</v>
      </c>
      <c r="B13" s="18">
        <v>1000</v>
      </c>
      <c r="C13" s="18">
        <v>3</v>
      </c>
      <c r="D13" s="23"/>
      <c r="E13" s="23"/>
    </row>
    <row r="16" spans="1:11" ht="12.75">
      <c r="A16" s="26" t="s">
        <v>54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26" t="s">
        <v>55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9" sqref="J19"/>
    </sheetView>
  </sheetViews>
  <sheetFormatPr defaultColWidth="9.00390625" defaultRowHeight="12.75"/>
  <sheetData>
    <row r="1" ht="13.5">
      <c r="A1" s="14" t="s">
        <v>57</v>
      </c>
    </row>
    <row r="3" spans="1:10" ht="38.25">
      <c r="A3" s="74" t="s">
        <v>58</v>
      </c>
      <c r="B3" s="74" t="s">
        <v>59</v>
      </c>
      <c r="C3" s="74" t="s">
        <v>60</v>
      </c>
      <c r="D3" s="74" t="s">
        <v>61</v>
      </c>
      <c r="E3" s="28" t="s">
        <v>62</v>
      </c>
      <c r="F3" s="28" t="s">
        <v>63</v>
      </c>
      <c r="G3" s="28" t="s">
        <v>56</v>
      </c>
      <c r="H3" s="28" t="s">
        <v>64</v>
      </c>
      <c r="I3" s="28" t="s">
        <v>65</v>
      </c>
      <c r="J3" s="28" t="s">
        <v>37</v>
      </c>
    </row>
    <row r="4" spans="1:10" ht="12.75">
      <c r="A4" s="74"/>
      <c r="B4" s="74"/>
      <c r="C4" s="74"/>
      <c r="D4" s="74"/>
      <c r="E4" s="72" t="s">
        <v>66</v>
      </c>
      <c r="F4" s="72" t="s">
        <v>67</v>
      </c>
      <c r="G4" s="72" t="s">
        <v>68</v>
      </c>
      <c r="H4" s="72" t="s">
        <v>69</v>
      </c>
      <c r="I4" s="72" t="s">
        <v>70</v>
      </c>
      <c r="J4" s="72" t="s">
        <v>71</v>
      </c>
    </row>
    <row r="5" spans="1:10" ht="12.75">
      <c r="A5" s="74"/>
      <c r="B5" s="74"/>
      <c r="C5" s="74"/>
      <c r="D5" s="74"/>
      <c r="E5" s="73"/>
      <c r="F5" s="73"/>
      <c r="G5" s="73"/>
      <c r="H5" s="73"/>
      <c r="I5" s="73"/>
      <c r="J5" s="73"/>
    </row>
    <row r="6" spans="1:10" ht="13.5" thickBot="1">
      <c r="A6" s="72"/>
      <c r="B6" s="72"/>
      <c r="C6" s="72"/>
      <c r="D6" s="72"/>
      <c r="E6" s="73"/>
      <c r="F6" s="73"/>
      <c r="G6" s="73"/>
      <c r="H6" s="73"/>
      <c r="I6" s="73"/>
      <c r="J6" s="73"/>
    </row>
    <row r="7" spans="1:10" ht="13.5" thickTop="1">
      <c r="A7" s="29">
        <v>1</v>
      </c>
      <c r="B7" s="30">
        <v>39000</v>
      </c>
      <c r="C7" s="29" t="s">
        <v>72</v>
      </c>
      <c r="D7" s="29">
        <v>15</v>
      </c>
      <c r="E7" s="31"/>
      <c r="F7" s="31"/>
      <c r="G7" s="31"/>
      <c r="H7" s="31"/>
      <c r="I7" s="31"/>
      <c r="J7" s="31"/>
    </row>
    <row r="8" spans="1:10" ht="12.75">
      <c r="A8" s="32">
        <v>2</v>
      </c>
      <c r="B8" s="33">
        <v>67500</v>
      </c>
      <c r="C8" s="32" t="s">
        <v>73</v>
      </c>
      <c r="D8" s="34">
        <v>3</v>
      </c>
      <c r="E8" s="35"/>
      <c r="F8" s="35"/>
      <c r="G8" s="35"/>
      <c r="H8" s="35"/>
      <c r="I8" s="35"/>
      <c r="J8" s="35"/>
    </row>
    <row r="9" spans="1:10" ht="12.75">
      <c r="A9" s="36">
        <v>3</v>
      </c>
      <c r="B9" s="37">
        <v>88500</v>
      </c>
      <c r="C9" s="36" t="s">
        <v>72</v>
      </c>
      <c r="D9" s="36">
        <v>13</v>
      </c>
      <c r="E9" s="38"/>
      <c r="F9" s="38"/>
      <c r="G9" s="38"/>
      <c r="H9" s="38"/>
      <c r="I9" s="38"/>
      <c r="J9" s="38"/>
    </row>
    <row r="10" spans="1:10" ht="12.75">
      <c r="A10" s="32">
        <v>4</v>
      </c>
      <c r="B10" s="33">
        <v>98000</v>
      </c>
      <c r="C10" s="32" t="s">
        <v>73</v>
      </c>
      <c r="D10" s="34">
        <v>26</v>
      </c>
      <c r="E10" s="35"/>
      <c r="F10" s="35"/>
      <c r="G10" s="35"/>
      <c r="H10" s="35"/>
      <c r="I10" s="35"/>
      <c r="J10" s="35"/>
    </row>
    <row r="11" spans="1:10" ht="12.75">
      <c r="A11" s="36">
        <v>5</v>
      </c>
      <c r="B11" s="37">
        <v>112200</v>
      </c>
      <c r="C11" s="36" t="s">
        <v>73</v>
      </c>
      <c r="D11" s="36">
        <v>13</v>
      </c>
      <c r="E11" s="38"/>
      <c r="F11" s="38"/>
      <c r="G11" s="38"/>
      <c r="H11" s="38"/>
      <c r="I11" s="38"/>
      <c r="J11" s="38"/>
    </row>
    <row r="12" spans="1:10" ht="12.75">
      <c r="A12" s="32">
        <v>6</v>
      </c>
      <c r="B12" s="33">
        <v>425000</v>
      </c>
      <c r="C12" s="32" t="s">
        <v>74</v>
      </c>
      <c r="D12" s="32">
        <v>18</v>
      </c>
      <c r="E12" s="35"/>
      <c r="F12" s="39"/>
      <c r="G12" s="35"/>
      <c r="H12" s="35"/>
      <c r="I12" s="35"/>
      <c r="J12" s="35"/>
    </row>
    <row r="15" spans="1:13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3.5">
      <c r="A16" s="40" t="s">
        <v>75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3.5">
      <c r="A17" s="4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3.5">
      <c r="A18" s="40" t="s">
        <v>76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3.5">
      <c r="A20" s="40" t="s">
        <v>77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3.5">
      <c r="A22" s="40" t="s">
        <v>78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3.5">
      <c r="A23" s="40" t="s">
        <v>79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3.5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3.5">
      <c r="A25" s="40" t="s">
        <v>80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26" t="s">
        <v>81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3.5">
      <c r="A27" s="4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3.5">
      <c r="A28" s="40" t="s">
        <v>82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</sheetData>
  <sheetProtection/>
  <mergeCells count="10">
    <mergeCell ref="G4:G6"/>
    <mergeCell ref="H4:H6"/>
    <mergeCell ref="I4:I6"/>
    <mergeCell ref="J4:J6"/>
    <mergeCell ref="A3:A6"/>
    <mergeCell ref="B3:B6"/>
    <mergeCell ref="C3:C6"/>
    <mergeCell ref="D3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Gimnazjum Dydnia</cp:lastModifiedBy>
  <dcterms:created xsi:type="dcterms:W3CDTF">2003-04-19T08:06:49Z</dcterms:created>
  <dcterms:modified xsi:type="dcterms:W3CDTF">2018-12-03T11:46:58Z</dcterms:modified>
  <cp:category/>
  <cp:version/>
  <cp:contentType/>
  <cp:contentStatus/>
</cp:coreProperties>
</file>