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firstSheet="1" activeTab="1"/>
  </bookViews>
  <sheets>
    <sheet name="Brwinów - Pruszków Promyka" sheetId="1" r:id="rId1"/>
    <sheet name="Linia Brwinów-Rokitno-Brwinów" sheetId="2" r:id="rId2"/>
  </sheets>
  <definedNames>
    <definedName name="_xlnm.Print_Area" localSheetId="1">'Linia Brwinów-Rokitno-Brwinów'!$A$1:$AC$33</definedName>
  </definedNames>
  <calcPr fullCalcOnLoad="1"/>
</workbook>
</file>

<file path=xl/sharedStrings.xml><?xml version="1.0" encoding="utf-8"?>
<sst xmlns="http://schemas.openxmlformats.org/spreadsheetml/2006/main" count="124" uniqueCount="62">
  <si>
    <t>Brwinów Biskupicka/Armii Krajowej</t>
  </si>
  <si>
    <t>Brwinów Glinki</t>
  </si>
  <si>
    <t>Czas</t>
  </si>
  <si>
    <t>S</t>
  </si>
  <si>
    <t>Oznaczenia:</t>
  </si>
  <si>
    <t>Brwinów Poczta</t>
  </si>
  <si>
    <t>Parzniew I</t>
  </si>
  <si>
    <t>Parzniew II</t>
  </si>
  <si>
    <t>S - kursuje w dni nauki szkolnej</t>
  </si>
  <si>
    <t>km</t>
  </si>
  <si>
    <t>Brwinów ul. Ciechanowska</t>
  </si>
  <si>
    <t xml:space="preserve">Biskupice Majątek </t>
  </si>
  <si>
    <t>Biskupice Wieś</t>
  </si>
  <si>
    <t>Czubin</t>
  </si>
  <si>
    <t>Rokitno</t>
  </si>
  <si>
    <t>Falęcin</t>
  </si>
  <si>
    <t>Grudów</t>
  </si>
  <si>
    <t>Brwinów ul.Graniczna</t>
  </si>
  <si>
    <t>Pruszków ul. Działkowa</t>
  </si>
  <si>
    <t>Pruszków ul.Promyka</t>
  </si>
  <si>
    <t>Pruszków ul. Akacjowa</t>
  </si>
  <si>
    <t>Tylko w dni nauki szkolnej - jeden kurs</t>
  </si>
  <si>
    <t>Brwinów Urząd Gminy</t>
  </si>
  <si>
    <t>Kurs Brwinów Urząd Gminy  - Pruszków Promyka - Pruszków Akacjowa</t>
  </si>
  <si>
    <t>Rozkład linii ważny od 01.09.2013 r. do zakończenia prac  drogowych</t>
  </si>
  <si>
    <t xml:space="preserve">Brwinów Rynek </t>
  </si>
  <si>
    <t>Milęcin II</t>
  </si>
  <si>
    <t>Milęcin I</t>
  </si>
  <si>
    <t>Kotowice II</t>
  </si>
  <si>
    <t>Kotowice I</t>
  </si>
  <si>
    <t xml:space="preserve">Brwinów  Rynek </t>
  </si>
  <si>
    <t>Nr przystanku</t>
  </si>
  <si>
    <t>02</t>
  </si>
  <si>
    <t>01</t>
  </si>
  <si>
    <t>03</t>
  </si>
  <si>
    <t>D- kursuje  w dni robocze od poniedziałku do piątku</t>
  </si>
  <si>
    <t>D</t>
  </si>
  <si>
    <t>Cd</t>
  </si>
  <si>
    <t>km pomiędzy</t>
  </si>
  <si>
    <t>Lp.</t>
  </si>
  <si>
    <t>Miejscowość</t>
  </si>
  <si>
    <t>Nazwa przystanku</t>
  </si>
  <si>
    <t>Brwinów</t>
  </si>
  <si>
    <t>Biskupice</t>
  </si>
  <si>
    <t>Milęcin</t>
  </si>
  <si>
    <t>Kotowice</t>
  </si>
  <si>
    <t xml:space="preserve">Linia: B1 Brwinów Rynek   – Rokitno -Brwinów Rynek </t>
  </si>
  <si>
    <t>C - kursuje w soboty, niedziele i święta</t>
  </si>
  <si>
    <t>d- nie kursuje w dniu 1.I, w pierwszy i drugi dzień Świąt Wielkanocnych oraz w dniach 25 i 26 XII</t>
  </si>
  <si>
    <t>&lt;</t>
  </si>
  <si>
    <t>Rokitno Majątek</t>
  </si>
  <si>
    <t>Brwinów Sochaczewska Osiedle</t>
  </si>
  <si>
    <t>Brwinów Szkoła Nr 1</t>
  </si>
  <si>
    <t>11</t>
  </si>
  <si>
    <t>09</t>
  </si>
  <si>
    <t>07</t>
  </si>
  <si>
    <t>05</t>
  </si>
  <si>
    <t>04</t>
  </si>
  <si>
    <t>10</t>
  </si>
  <si>
    <t>Grudów I</t>
  </si>
  <si>
    <t>Biskupice OSP/Biskupice</t>
  </si>
  <si>
    <t>Rozkład ważny od: 30.11.2020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</si>
</sst>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</numFmts>
  <fonts count="52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zcionka tekstu podstawowego"/>
      <family val="0"/>
    </font>
    <font>
      <sz val="12"/>
      <color indexed="8"/>
      <name val="Times New Roman"/>
      <family val="1"/>
    </font>
    <font>
      <sz val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Czcionka tekstu podstawowego"/>
      <family val="0"/>
    </font>
    <font>
      <sz val="12"/>
      <name val="Times New Roman"/>
      <family val="1"/>
    </font>
    <font>
      <b/>
      <sz val="16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5" borderId="0" applyNumberFormat="0" applyBorder="0" applyAlignment="0" applyProtection="0"/>
    <xf numFmtId="0" fontId="36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" borderId="0" applyNumberFormat="0" applyBorder="0" applyAlignment="0" applyProtection="0"/>
    <xf numFmtId="0" fontId="6" fillId="36" borderId="1" applyNumberFormat="0" applyAlignment="0" applyProtection="0"/>
    <xf numFmtId="0" fontId="7" fillId="37" borderId="2" applyNumberFormat="0" applyAlignment="0" applyProtection="0"/>
    <xf numFmtId="0" fontId="37" fillId="38" borderId="3" applyNumberFormat="0" applyAlignment="0" applyProtection="0"/>
    <xf numFmtId="0" fontId="38" fillId="39" borderId="4" applyNumberFormat="0" applyAlignment="0" applyProtection="0"/>
    <xf numFmtId="0" fontId="39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40" fillId="0" borderId="8" applyNumberFormat="0" applyFill="0" applyAlignment="0" applyProtection="0"/>
    <xf numFmtId="0" fontId="41" fillId="41" borderId="9" applyNumberFormat="0" applyAlignment="0" applyProtection="0"/>
    <xf numFmtId="0" fontId="14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45" fillId="43" borderId="0" applyNumberFormat="0" applyBorder="0" applyAlignment="0" applyProtection="0"/>
    <xf numFmtId="0" fontId="0" fillId="44" borderId="14" applyNumberFormat="0" applyFont="0" applyAlignment="0" applyProtection="0"/>
    <xf numFmtId="0" fontId="46" fillId="39" borderId="3" applyNumberFormat="0" applyAlignment="0" applyProtection="0"/>
    <xf numFmtId="0" fontId="16" fillId="36" borderId="15" applyNumberFormat="0" applyAlignment="0" applyProtection="0"/>
    <xf numFmtId="9" fontId="0" fillId="0" borderId="0" applyFont="0" applyFill="0" applyBorder="0" applyAlignment="0" applyProtection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0" fillId="45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1" fillId="46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20" fontId="23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0" fontId="23" fillId="0" borderId="20" xfId="0" applyNumberFormat="1" applyFont="1" applyBorder="1" applyAlignment="1">
      <alignment horizontal="center"/>
    </xf>
    <xf numFmtId="20" fontId="23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20" fontId="23" fillId="47" borderId="2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8" fillId="0" borderId="22" xfId="0" applyNumberFormat="1" applyFont="1" applyFill="1" applyBorder="1" applyAlignment="1">
      <alignment horizontal="center" vertical="top" wrapText="1"/>
    </xf>
    <xf numFmtId="20" fontId="28" fillId="0" borderId="22" xfId="0" applyNumberFormat="1" applyFont="1" applyFill="1" applyBorder="1" applyAlignment="1">
      <alignment horizontal="center" vertical="top" wrapText="1"/>
    </xf>
    <xf numFmtId="0" fontId="28" fillId="0" borderId="23" xfId="0" applyNumberFormat="1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49" fontId="28" fillId="0" borderId="23" xfId="0" applyNumberFormat="1" applyFont="1" applyFill="1" applyBorder="1" applyAlignment="1">
      <alignment horizontal="center" vertical="top" wrapText="1"/>
    </xf>
    <xf numFmtId="2" fontId="28" fillId="0" borderId="23" xfId="0" applyNumberFormat="1" applyFont="1" applyFill="1" applyBorder="1" applyAlignment="1">
      <alignment horizontal="center" vertical="top" wrapText="1"/>
    </xf>
    <xf numFmtId="20" fontId="28" fillId="0" borderId="23" xfId="0" applyNumberFormat="1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vertical="top" wrapText="1"/>
    </xf>
    <xf numFmtId="0" fontId="28" fillId="0" borderId="24" xfId="0" applyNumberFormat="1" applyFont="1" applyFill="1" applyBorder="1" applyAlignment="1">
      <alignment horizontal="center" vertical="top" wrapText="1"/>
    </xf>
    <xf numFmtId="20" fontId="28" fillId="0" borderId="24" xfId="0" applyNumberFormat="1" applyFont="1" applyFill="1" applyBorder="1" applyAlignment="1">
      <alignment horizontal="center" vertical="top" wrapText="1"/>
    </xf>
    <xf numFmtId="0" fontId="30" fillId="0" borderId="25" xfId="0" applyNumberFormat="1" applyFont="1" applyFill="1" applyBorder="1" applyAlignment="1">
      <alignment horizontal="center" vertical="top" wrapText="1"/>
    </xf>
    <xf numFmtId="20" fontId="30" fillId="0" borderId="25" xfId="0" applyNumberFormat="1" applyFont="1" applyFill="1" applyBorder="1" applyAlignment="1">
      <alignment horizontal="center" vertical="top" wrapText="1"/>
    </xf>
    <xf numFmtId="2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20" fontId="30" fillId="0" borderId="26" xfId="0" applyNumberFormat="1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top" wrapText="1"/>
    </xf>
    <xf numFmtId="49" fontId="28" fillId="0" borderId="25" xfId="0" applyNumberFormat="1" applyFont="1" applyFill="1" applyBorder="1" applyAlignment="1">
      <alignment horizontal="center" vertical="top" wrapText="1"/>
    </xf>
    <xf numFmtId="20" fontId="30" fillId="0" borderId="27" xfId="0" applyNumberFormat="1" applyFont="1" applyFill="1" applyBorder="1" applyAlignment="1">
      <alignment horizontal="center" vertical="top" wrapText="1"/>
    </xf>
    <xf numFmtId="20" fontId="28" fillId="0" borderId="28" xfId="0" applyNumberFormat="1" applyFont="1" applyFill="1" applyBorder="1" applyAlignment="1">
      <alignment horizontal="center" vertical="top" wrapText="1"/>
    </xf>
    <xf numFmtId="166" fontId="28" fillId="0" borderId="22" xfId="0" applyNumberFormat="1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vertical="top" wrapText="1"/>
    </xf>
    <xf numFmtId="49" fontId="28" fillId="0" borderId="22" xfId="0" applyNumberFormat="1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20" fontId="28" fillId="0" borderId="29" xfId="0" applyNumberFormat="1" applyFont="1" applyFill="1" applyBorder="1" applyAlignment="1">
      <alignment horizontal="center" vertical="top" wrapText="1"/>
    </xf>
    <xf numFmtId="20" fontId="28" fillId="0" borderId="30" xfId="0" applyNumberFormat="1" applyFont="1" applyFill="1" applyBorder="1" applyAlignment="1">
      <alignment horizontal="center" vertical="top" wrapText="1"/>
    </xf>
    <xf numFmtId="166" fontId="28" fillId="0" borderId="23" xfId="0" applyNumberFormat="1" applyFont="1" applyFill="1" applyBorder="1" applyAlignment="1">
      <alignment horizontal="center" vertical="top" wrapText="1"/>
    </xf>
    <xf numFmtId="20" fontId="28" fillId="0" borderId="31" xfId="0" applyNumberFormat="1" applyFont="1" applyFill="1" applyBorder="1" applyAlignment="1">
      <alignment horizontal="center" vertical="top" wrapText="1"/>
    </xf>
    <xf numFmtId="20" fontId="28" fillId="0" borderId="32" xfId="0" applyNumberFormat="1" applyFont="1" applyFill="1" applyBorder="1" applyAlignment="1">
      <alignment horizontal="center" vertical="top" wrapText="1"/>
    </xf>
    <xf numFmtId="166" fontId="28" fillId="0" borderId="24" xfId="0" applyNumberFormat="1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vertical="top" wrapText="1"/>
    </xf>
    <xf numFmtId="49" fontId="28" fillId="0" borderId="24" xfId="0" applyNumberFormat="1" applyFont="1" applyFill="1" applyBorder="1" applyAlignment="1">
      <alignment horizontal="center" vertical="top" wrapText="1"/>
    </xf>
    <xf numFmtId="2" fontId="28" fillId="0" borderId="24" xfId="0" applyNumberFormat="1" applyFont="1" applyFill="1" applyBorder="1" applyAlignment="1">
      <alignment horizontal="center" vertical="top" wrapText="1"/>
    </xf>
    <xf numFmtId="20" fontId="28" fillId="0" borderId="3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20" fontId="33" fillId="0" borderId="25" xfId="0" applyNumberFormat="1" applyFont="1" applyFill="1" applyBorder="1" applyAlignment="1">
      <alignment horizontal="center" vertical="top" wrapText="1"/>
    </xf>
    <xf numFmtId="20" fontId="34" fillId="0" borderId="22" xfId="0" applyNumberFormat="1" applyFont="1" applyFill="1" applyBorder="1" applyAlignment="1">
      <alignment horizontal="center" vertical="top" wrapText="1"/>
    </xf>
    <xf numFmtId="20" fontId="34" fillId="0" borderId="23" xfId="0" applyNumberFormat="1" applyFont="1" applyFill="1" applyBorder="1" applyAlignment="1">
      <alignment horizontal="center" vertical="top" wrapText="1"/>
    </xf>
    <xf numFmtId="20" fontId="34" fillId="0" borderId="24" xfId="0" applyNumberFormat="1" applyFont="1" applyFill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y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y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B4" sqref="B4"/>
    </sheetView>
  </sheetViews>
  <sheetFormatPr defaultColWidth="8.796875" defaultRowHeight="14.25"/>
  <cols>
    <col min="2" max="2" width="18.09765625" style="0" customWidth="1"/>
    <col min="3" max="3" width="9" style="4" customWidth="1"/>
    <col min="6" max="6" width="11.69921875" style="0" customWidth="1"/>
  </cols>
  <sheetData>
    <row r="2" ht="15">
      <c r="B2" s="13"/>
    </row>
    <row r="3" spans="2:6" ht="15">
      <c r="B3" s="13" t="s">
        <v>23</v>
      </c>
      <c r="C3" s="14"/>
      <c r="D3" s="13"/>
      <c r="E3" s="13"/>
      <c r="F3" s="13"/>
    </row>
    <row r="4" spans="2:4" ht="15">
      <c r="B4" s="13" t="s">
        <v>24</v>
      </c>
      <c r="C4" s="14"/>
      <c r="D4" s="13"/>
    </row>
    <row r="5" ht="15" thickBot="1"/>
    <row r="6" spans="2:4" ht="15">
      <c r="B6" s="6" t="s">
        <v>22</v>
      </c>
      <c r="C6" s="9"/>
      <c r="D6" s="6"/>
    </row>
    <row r="7" spans="2:4" ht="15">
      <c r="B7" s="7" t="s">
        <v>5</v>
      </c>
      <c r="C7" s="11"/>
      <c r="D7" s="7"/>
    </row>
    <row r="8" spans="2:4" ht="15">
      <c r="B8" s="7" t="s">
        <v>17</v>
      </c>
      <c r="C8" s="11"/>
      <c r="D8" s="7"/>
    </row>
    <row r="9" spans="2:4" ht="15">
      <c r="B9" s="7" t="s">
        <v>6</v>
      </c>
      <c r="C9" s="11"/>
      <c r="D9" s="7"/>
    </row>
    <row r="10" spans="2:4" ht="15">
      <c r="B10" s="7" t="s">
        <v>7</v>
      </c>
      <c r="C10" s="19">
        <v>0.3125</v>
      </c>
      <c r="D10" s="7"/>
    </row>
    <row r="11" spans="2:4" ht="15">
      <c r="B11" s="7" t="s">
        <v>18</v>
      </c>
      <c r="C11" s="19">
        <v>0.31527777777777777</v>
      </c>
      <c r="D11" s="7"/>
    </row>
    <row r="12" spans="2:4" ht="15">
      <c r="B12" s="7" t="s">
        <v>19</v>
      </c>
      <c r="C12" s="19">
        <v>0.3194444444444445</v>
      </c>
      <c r="D12" s="7"/>
    </row>
    <row r="13" spans="2:4" ht="15.75" thickBot="1">
      <c r="B13" s="8" t="s">
        <v>20</v>
      </c>
      <c r="C13" s="12"/>
      <c r="D13" s="8"/>
    </row>
    <row r="15" spans="2:3" ht="15">
      <c r="B15" s="5" t="s">
        <v>21</v>
      </c>
      <c r="C1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3"/>
  <sheetViews>
    <sheetView tabSelected="1" zoomScale="75" zoomScaleNormal="75" zoomScalePageLayoutView="0" workbookViewId="0" topLeftCell="A1">
      <selection activeCell="AC10" sqref="AC10"/>
    </sheetView>
  </sheetViews>
  <sheetFormatPr defaultColWidth="8.796875" defaultRowHeight="14.25"/>
  <cols>
    <col min="1" max="1" width="9.19921875" style="0" customWidth="1"/>
    <col min="2" max="2" width="5.19921875" style="27" customWidth="1"/>
    <col min="3" max="3" width="9.19921875" style="27" customWidth="1"/>
    <col min="4" max="4" width="12" style="0" customWidth="1"/>
    <col min="5" max="5" width="29.09765625" style="0" customWidth="1"/>
    <col min="6" max="6" width="9.09765625" style="0" hidden="1" customWidth="1"/>
    <col min="7" max="7" width="8.69921875" style="20" customWidth="1"/>
    <col min="8" max="8" width="8.19921875" style="0" hidden="1" customWidth="1"/>
    <col min="9" max="9" width="12.09765625" style="0" hidden="1" customWidth="1"/>
    <col min="10" max="10" width="7.5" style="0" customWidth="1"/>
    <col min="11" max="11" width="7.19921875" style="44" customWidth="1"/>
    <col min="12" max="12" width="7.19921875" style="0" customWidth="1"/>
    <col min="13" max="13" width="7.19921875" style="2" customWidth="1"/>
    <col min="14" max="16" width="7.59765625" style="0" customWidth="1"/>
    <col min="17" max="17" width="7.19921875" style="2" customWidth="1"/>
    <col min="18" max="20" width="7.59765625" style="0" customWidth="1"/>
    <col min="21" max="22" width="7.19921875" style="0" customWidth="1"/>
    <col min="23" max="23" width="7.19921875" style="24" customWidth="1"/>
    <col min="24" max="25" width="7.59765625" style="0" customWidth="1"/>
    <col min="26" max="26" width="7.19921875" style="0" customWidth="1"/>
    <col min="27" max="27" width="7.59765625" style="0" customWidth="1"/>
    <col min="28" max="28" width="7.5" style="0" customWidth="1"/>
    <col min="29" max="29" width="7.59765625" style="0" customWidth="1"/>
  </cols>
  <sheetData>
    <row r="2" spans="1:24" ht="20.25">
      <c r="A2" s="17" t="s">
        <v>46</v>
      </c>
      <c r="E2" s="3"/>
      <c r="J2" s="17" t="s">
        <v>61</v>
      </c>
      <c r="K2" s="43"/>
      <c r="L2" s="18"/>
      <c r="M2" s="21"/>
      <c r="N2" s="18"/>
      <c r="O2" s="18"/>
      <c r="P2" s="18"/>
      <c r="Q2" s="21"/>
      <c r="R2" s="18"/>
      <c r="S2" s="18"/>
      <c r="T2" s="15"/>
      <c r="U2" s="16"/>
      <c r="V2" s="16"/>
      <c r="W2" s="22"/>
      <c r="X2" s="16"/>
    </row>
    <row r="3" spans="1:24" s="2" customFormat="1" ht="20.25">
      <c r="A3" s="45"/>
      <c r="B3" s="46"/>
      <c r="C3" s="46"/>
      <c r="E3" s="47"/>
      <c r="G3" s="48"/>
      <c r="J3" s="45"/>
      <c r="K3" s="49"/>
      <c r="L3" s="21"/>
      <c r="N3" s="21"/>
      <c r="O3" s="21"/>
      <c r="P3" s="21"/>
      <c r="Q3" s="21"/>
      <c r="R3" s="21"/>
      <c r="T3" s="15"/>
      <c r="U3" s="50"/>
      <c r="V3" s="50"/>
      <c r="W3" s="22"/>
      <c r="X3" s="50"/>
    </row>
    <row r="4" spans="2:25" s="2" customFormat="1" ht="17.25" customHeight="1" thickBot="1">
      <c r="B4" s="46"/>
      <c r="C4" s="46"/>
      <c r="F4" s="51"/>
      <c r="G4" s="52"/>
      <c r="H4" s="51"/>
      <c r="I4" s="51"/>
      <c r="J4" s="51"/>
      <c r="K4" s="53"/>
      <c r="W4" s="23"/>
      <c r="X4" s="42"/>
      <c r="Y4" s="42"/>
    </row>
    <row r="5" spans="1:25" s="1" customFormat="1" ht="32.25" thickBot="1">
      <c r="A5" s="54" t="s">
        <v>37</v>
      </c>
      <c r="B5" s="39" t="s">
        <v>39</v>
      </c>
      <c r="C5" s="39" t="s">
        <v>31</v>
      </c>
      <c r="D5" s="40" t="s">
        <v>40</v>
      </c>
      <c r="E5" s="40" t="s">
        <v>41</v>
      </c>
      <c r="F5" s="55" t="s">
        <v>2</v>
      </c>
      <c r="G5" s="56" t="s">
        <v>31</v>
      </c>
      <c r="H5" s="55" t="s">
        <v>9</v>
      </c>
      <c r="I5" s="55" t="s">
        <v>38</v>
      </c>
      <c r="J5" s="40" t="s">
        <v>36</v>
      </c>
      <c r="K5" s="40" t="s">
        <v>36</v>
      </c>
      <c r="L5" s="40" t="s">
        <v>3</v>
      </c>
      <c r="M5" s="40" t="s">
        <v>37</v>
      </c>
      <c r="N5" s="40" t="s">
        <v>3</v>
      </c>
      <c r="O5" s="40" t="s">
        <v>3</v>
      </c>
      <c r="P5" s="40" t="s">
        <v>3</v>
      </c>
      <c r="Q5" s="40" t="s">
        <v>37</v>
      </c>
      <c r="R5" s="40" t="s">
        <v>36</v>
      </c>
      <c r="S5" s="77" t="s">
        <v>36</v>
      </c>
      <c r="T5" s="77" t="s">
        <v>36</v>
      </c>
      <c r="U5" s="40" t="s">
        <v>3</v>
      </c>
      <c r="V5" s="40" t="s">
        <v>36</v>
      </c>
      <c r="W5" s="40" t="s">
        <v>37</v>
      </c>
      <c r="X5" s="40" t="s">
        <v>36</v>
      </c>
      <c r="Y5" s="57" t="s">
        <v>36</v>
      </c>
    </row>
    <row r="6" spans="1:25" s="1" customFormat="1" ht="14.25">
      <c r="A6" s="58">
        <v>0.425</v>
      </c>
      <c r="B6" s="29">
        <v>1</v>
      </c>
      <c r="C6" s="59">
        <v>2</v>
      </c>
      <c r="D6" s="30" t="s">
        <v>42</v>
      </c>
      <c r="E6" s="60" t="s">
        <v>25</v>
      </c>
      <c r="F6" s="30">
        <v>0</v>
      </c>
      <c r="G6" s="61" t="s">
        <v>32</v>
      </c>
      <c r="H6" s="62">
        <v>0</v>
      </c>
      <c r="I6" s="62">
        <v>0</v>
      </c>
      <c r="J6" s="30">
        <v>0.24444444444444446</v>
      </c>
      <c r="K6" s="30">
        <v>0.2881944444444445</v>
      </c>
      <c r="L6" s="30">
        <v>0.3298611111111111</v>
      </c>
      <c r="M6" s="30">
        <v>0.3541666666666667</v>
      </c>
      <c r="N6" s="30">
        <v>0.3743055555555555</v>
      </c>
      <c r="O6" s="30">
        <v>0.40972222222222227</v>
      </c>
      <c r="P6" s="30">
        <v>0.4479166666666667</v>
      </c>
      <c r="Q6" s="30">
        <v>0.4826388888888889</v>
      </c>
      <c r="R6" s="30">
        <v>0.4916666666666667</v>
      </c>
      <c r="S6" s="78">
        <v>0.5333333333333333</v>
      </c>
      <c r="T6" s="78">
        <v>0.575</v>
      </c>
      <c r="U6" s="30">
        <v>0.6180555555555556</v>
      </c>
      <c r="V6" s="30">
        <v>0.6722222222222222</v>
      </c>
      <c r="W6" s="30">
        <v>0.6708333333333334</v>
      </c>
      <c r="X6" s="30">
        <v>0.7083333333333334</v>
      </c>
      <c r="Y6" s="63">
        <v>0.7777777777777778</v>
      </c>
    </row>
    <row r="7" spans="1:25" s="1" customFormat="1" ht="14.25">
      <c r="A7" s="64">
        <v>0.42291666666666666</v>
      </c>
      <c r="B7" s="31">
        <v>2</v>
      </c>
      <c r="C7" s="65">
        <v>1</v>
      </c>
      <c r="D7" s="32" t="s">
        <v>42</v>
      </c>
      <c r="E7" s="36" t="s">
        <v>52</v>
      </c>
      <c r="F7" s="35">
        <v>0.001388888888888889</v>
      </c>
      <c r="G7" s="33" t="s">
        <v>33</v>
      </c>
      <c r="H7" s="34">
        <v>1.5</v>
      </c>
      <c r="I7" s="34">
        <v>1.5</v>
      </c>
      <c r="J7" s="35">
        <v>0.24583333333333335</v>
      </c>
      <c r="K7" s="35">
        <v>0.28958333333333336</v>
      </c>
      <c r="L7" s="35">
        <v>0.33125</v>
      </c>
      <c r="M7" s="35">
        <v>0.35555555555555557</v>
      </c>
      <c r="N7" s="35">
        <v>0.3756944444444444</v>
      </c>
      <c r="O7" s="35">
        <v>0.41111111111111115</v>
      </c>
      <c r="P7" s="35">
        <v>0.44930555555555557</v>
      </c>
      <c r="Q7" s="35">
        <v>0.4840277777777778</v>
      </c>
      <c r="R7" s="35">
        <v>0.4930555555555556</v>
      </c>
      <c r="S7" s="79">
        <v>0.5347222222222222</v>
      </c>
      <c r="T7" s="79">
        <v>0.5763888888888888</v>
      </c>
      <c r="U7" s="35">
        <v>0.6194444444444445</v>
      </c>
      <c r="V7" s="35">
        <v>0.673611111111111</v>
      </c>
      <c r="W7" s="35">
        <v>0.6722222222222223</v>
      </c>
      <c r="X7" s="35">
        <f>X6+F7</f>
        <v>0.7097222222222223</v>
      </c>
      <c r="Y7" s="66">
        <v>0.7791666666666667</v>
      </c>
    </row>
    <row r="8" spans="1:25" s="1" customFormat="1" ht="14.25">
      <c r="A8" s="64">
        <v>0.4222222222222222</v>
      </c>
      <c r="B8" s="31">
        <v>3</v>
      </c>
      <c r="C8" s="65">
        <v>12</v>
      </c>
      <c r="D8" s="35" t="s">
        <v>42</v>
      </c>
      <c r="E8" s="36" t="s">
        <v>0</v>
      </c>
      <c r="F8" s="35">
        <v>0.0006944444444444445</v>
      </c>
      <c r="G8" s="33" t="s">
        <v>53</v>
      </c>
      <c r="H8" s="34">
        <v>2.2</v>
      </c>
      <c r="I8" s="34">
        <v>0.7000000000000002</v>
      </c>
      <c r="J8" s="35">
        <v>0.2465277777777778</v>
      </c>
      <c r="K8" s="35">
        <v>0.2902777777777778</v>
      </c>
      <c r="L8" s="35">
        <v>0.33194444444444443</v>
      </c>
      <c r="M8" s="35">
        <v>0.35625</v>
      </c>
      <c r="N8" s="35">
        <v>0.37638888888888883</v>
      </c>
      <c r="O8" s="35">
        <v>0.4118055555555556</v>
      </c>
      <c r="P8" s="35">
        <v>0.45</v>
      </c>
      <c r="Q8" s="35">
        <v>0.4847222222222222</v>
      </c>
      <c r="R8" s="35">
        <v>0.49375</v>
      </c>
      <c r="S8" s="79">
        <v>0.5354166666666667</v>
      </c>
      <c r="T8" s="79">
        <v>0.5770833333333333</v>
      </c>
      <c r="U8" s="35">
        <v>0.6201388888888889</v>
      </c>
      <c r="V8" s="35">
        <v>0.6743055555555555</v>
      </c>
      <c r="W8" s="35">
        <v>0.6729166666666667</v>
      </c>
      <c r="X8" s="35">
        <f aca="true" t="shared" si="0" ref="X8:X26">X7+F8</f>
        <v>0.7104166666666667</v>
      </c>
      <c r="Y8" s="66">
        <v>0.7798611111111111</v>
      </c>
    </row>
    <row r="9" spans="1:25" s="1" customFormat="1" ht="14.25">
      <c r="A9" s="64" t="s">
        <v>49</v>
      </c>
      <c r="B9" s="31">
        <v>4</v>
      </c>
      <c r="C9" s="65" t="s">
        <v>49</v>
      </c>
      <c r="D9" s="35" t="s">
        <v>42</v>
      </c>
      <c r="E9" s="36" t="s">
        <v>10</v>
      </c>
      <c r="F9" s="35">
        <v>0.0006944444444444445</v>
      </c>
      <c r="G9" s="33" t="s">
        <v>54</v>
      </c>
      <c r="H9" s="34">
        <v>3.4</v>
      </c>
      <c r="I9" s="34">
        <v>1.1999999999999997</v>
      </c>
      <c r="J9" s="35">
        <v>0.24722222222222223</v>
      </c>
      <c r="K9" s="35">
        <v>0.29097222222222224</v>
      </c>
      <c r="L9" s="35">
        <v>0.3326388888888889</v>
      </c>
      <c r="M9" s="35">
        <v>0.35694444444444445</v>
      </c>
      <c r="N9" s="35">
        <v>0.37708333333333327</v>
      </c>
      <c r="O9" s="35">
        <v>0.41250000000000003</v>
      </c>
      <c r="P9" s="35">
        <v>0.45069444444444445</v>
      </c>
      <c r="Q9" s="35">
        <v>0.48541666666666666</v>
      </c>
      <c r="R9" s="35">
        <v>0.49444444444444446</v>
      </c>
      <c r="S9" s="79">
        <v>0.5361111111111111</v>
      </c>
      <c r="T9" s="79">
        <v>0.5777777777777777</v>
      </c>
      <c r="U9" s="35">
        <v>0.6208333333333333</v>
      </c>
      <c r="V9" s="35">
        <v>0.6749999999999999</v>
      </c>
      <c r="W9" s="35">
        <v>0.6736111111111112</v>
      </c>
      <c r="X9" s="35">
        <f t="shared" si="0"/>
        <v>0.7111111111111111</v>
      </c>
      <c r="Y9" s="66">
        <v>0.7805555555555556</v>
      </c>
    </row>
    <row r="10" spans="1:25" s="1" customFormat="1" ht="14.25">
      <c r="A10" s="64">
        <v>0.4201388888888889</v>
      </c>
      <c r="B10" s="31">
        <v>5</v>
      </c>
      <c r="C10" s="65">
        <v>10</v>
      </c>
      <c r="D10" s="35" t="s">
        <v>42</v>
      </c>
      <c r="E10" s="36" t="s">
        <v>1</v>
      </c>
      <c r="F10" s="35">
        <v>0.001388888888888889</v>
      </c>
      <c r="G10" s="33" t="s">
        <v>58</v>
      </c>
      <c r="H10" s="34">
        <v>3.8</v>
      </c>
      <c r="I10" s="34">
        <v>0.3999999999999999</v>
      </c>
      <c r="J10" s="35" t="s">
        <v>49</v>
      </c>
      <c r="K10" s="35" t="s">
        <v>49</v>
      </c>
      <c r="L10" s="35" t="s">
        <v>49</v>
      </c>
      <c r="M10" s="35" t="s">
        <v>49</v>
      </c>
      <c r="N10" s="35" t="s">
        <v>49</v>
      </c>
      <c r="O10" s="35" t="s">
        <v>49</v>
      </c>
      <c r="P10" s="35" t="s">
        <v>49</v>
      </c>
      <c r="Q10" s="35" t="s">
        <v>49</v>
      </c>
      <c r="R10" s="35" t="s">
        <v>49</v>
      </c>
      <c r="S10" s="79" t="s">
        <v>49</v>
      </c>
      <c r="T10" s="79" t="s">
        <v>49</v>
      </c>
      <c r="U10" s="35" t="s">
        <v>49</v>
      </c>
      <c r="V10" s="35" t="s">
        <v>49</v>
      </c>
      <c r="W10" s="35" t="s">
        <v>49</v>
      </c>
      <c r="X10" s="35" t="s">
        <v>49</v>
      </c>
      <c r="Y10" s="66" t="s">
        <v>49</v>
      </c>
    </row>
    <row r="11" spans="1:25" s="1" customFormat="1" ht="14.25">
      <c r="A11" s="64">
        <v>0.41875</v>
      </c>
      <c r="B11" s="31">
        <v>6</v>
      </c>
      <c r="C11" s="65">
        <v>8</v>
      </c>
      <c r="D11" s="35" t="s">
        <v>43</v>
      </c>
      <c r="E11" s="36" t="s">
        <v>11</v>
      </c>
      <c r="F11" s="35">
        <v>0.001388888888888889</v>
      </c>
      <c r="G11" s="33" t="s">
        <v>55</v>
      </c>
      <c r="H11" s="34">
        <v>4.8</v>
      </c>
      <c r="I11" s="34">
        <v>1</v>
      </c>
      <c r="J11" s="35">
        <v>0.25</v>
      </c>
      <c r="K11" s="35">
        <v>0.29375</v>
      </c>
      <c r="L11" s="35">
        <v>0.3354166666666667</v>
      </c>
      <c r="M11" s="35">
        <v>0.3597222222222222</v>
      </c>
      <c r="N11" s="35">
        <v>0.37986111111111104</v>
      </c>
      <c r="O11" s="35">
        <v>0.4152777777777778</v>
      </c>
      <c r="P11" s="35">
        <v>0.4534722222222222</v>
      </c>
      <c r="Q11" s="35">
        <v>0.48819444444444443</v>
      </c>
      <c r="R11" s="35">
        <v>0.49722222222222223</v>
      </c>
      <c r="S11" s="79">
        <v>0.5388888888888889</v>
      </c>
      <c r="T11" s="79">
        <v>0.5805555555555555</v>
      </c>
      <c r="U11" s="35">
        <v>0.6236111111111111</v>
      </c>
      <c r="V11" s="35">
        <v>0.6777777777777777</v>
      </c>
      <c r="W11" s="35">
        <v>0.6763888888888889</v>
      </c>
      <c r="X11" s="35">
        <v>0.7138888888888889</v>
      </c>
      <c r="Y11" s="66">
        <v>0.7833333333333333</v>
      </c>
    </row>
    <row r="12" spans="1:25" s="1" customFormat="1" ht="14.25">
      <c r="A12" s="64">
        <v>0.4173611111111111</v>
      </c>
      <c r="B12" s="31">
        <v>7</v>
      </c>
      <c r="C12" s="65">
        <v>6</v>
      </c>
      <c r="D12" s="35" t="s">
        <v>43</v>
      </c>
      <c r="E12" s="36" t="s">
        <v>60</v>
      </c>
      <c r="F12" s="35">
        <v>0.001388888888888889</v>
      </c>
      <c r="G12" s="33" t="s">
        <v>56</v>
      </c>
      <c r="H12" s="34">
        <v>5.7</v>
      </c>
      <c r="I12" s="34">
        <v>0.9000000000000004</v>
      </c>
      <c r="J12" s="35">
        <v>0.2513888888888889</v>
      </c>
      <c r="K12" s="35">
        <v>0.2951388888888889</v>
      </c>
      <c r="L12" s="35">
        <v>0.3368055555555556</v>
      </c>
      <c r="M12" s="35">
        <v>0.3611111111111111</v>
      </c>
      <c r="N12" s="35">
        <v>0.3812499999999999</v>
      </c>
      <c r="O12" s="35">
        <v>0.4166666666666667</v>
      </c>
      <c r="P12" s="35">
        <v>0.4548611111111111</v>
      </c>
      <c r="Q12" s="35">
        <v>0.4895833333333333</v>
      </c>
      <c r="R12" s="35">
        <v>0.4986111111111111</v>
      </c>
      <c r="S12" s="79">
        <v>0.5402777777777777</v>
      </c>
      <c r="T12" s="79">
        <v>0.5819444444444444</v>
      </c>
      <c r="U12" s="35">
        <v>0.625</v>
      </c>
      <c r="V12" s="35">
        <v>0.6791666666666666</v>
      </c>
      <c r="W12" s="35">
        <v>0.6777777777777778</v>
      </c>
      <c r="X12" s="35">
        <f t="shared" si="0"/>
        <v>0.7152777777777778</v>
      </c>
      <c r="Y12" s="66">
        <v>0.7847222222222222</v>
      </c>
    </row>
    <row r="13" spans="1:25" s="1" customFormat="1" ht="14.25">
      <c r="A13" s="64">
        <v>0.4159722222222222</v>
      </c>
      <c r="B13" s="31">
        <v>8</v>
      </c>
      <c r="C13" s="65">
        <v>4</v>
      </c>
      <c r="D13" s="35" t="s">
        <v>43</v>
      </c>
      <c r="E13" s="36" t="s">
        <v>12</v>
      </c>
      <c r="F13" s="35">
        <v>0.001388888888888889</v>
      </c>
      <c r="G13" s="33" t="s">
        <v>34</v>
      </c>
      <c r="H13" s="34">
        <v>6.7</v>
      </c>
      <c r="I13" s="34">
        <v>1</v>
      </c>
      <c r="J13" s="35">
        <v>0.25277777777777777</v>
      </c>
      <c r="K13" s="35">
        <v>0.2965277777777778</v>
      </c>
      <c r="L13" s="35">
        <v>0.33819444444444446</v>
      </c>
      <c r="M13" s="35">
        <v>0.3625</v>
      </c>
      <c r="N13" s="35">
        <v>0.3826388888888888</v>
      </c>
      <c r="O13" s="35">
        <v>0.41805555555555557</v>
      </c>
      <c r="P13" s="35">
        <v>0.45625</v>
      </c>
      <c r="Q13" s="35">
        <v>0.4909722222222222</v>
      </c>
      <c r="R13" s="35">
        <v>0.5</v>
      </c>
      <c r="S13" s="79">
        <v>0.5416666666666666</v>
      </c>
      <c r="T13" s="79">
        <v>0.5833333333333333</v>
      </c>
      <c r="U13" s="35">
        <v>0.6263888888888889</v>
      </c>
      <c r="V13" s="35">
        <v>0.6805555555555555</v>
      </c>
      <c r="W13" s="35">
        <v>0.6791666666666667</v>
      </c>
      <c r="X13" s="35">
        <f t="shared" si="0"/>
        <v>0.7166666666666667</v>
      </c>
      <c r="Y13" s="66">
        <v>0.7861111111111111</v>
      </c>
    </row>
    <row r="14" spans="1:25" s="1" customFormat="1" ht="14.25">
      <c r="A14" s="64">
        <v>0.4145833333333333</v>
      </c>
      <c r="B14" s="31">
        <v>9</v>
      </c>
      <c r="C14" s="65">
        <v>2</v>
      </c>
      <c r="D14" s="35" t="s">
        <v>13</v>
      </c>
      <c r="E14" s="36" t="s">
        <v>13</v>
      </c>
      <c r="F14" s="35">
        <v>0.001388888888888889</v>
      </c>
      <c r="G14" s="33" t="s">
        <v>33</v>
      </c>
      <c r="H14" s="34">
        <v>8.1</v>
      </c>
      <c r="I14" s="34">
        <v>1.3999999999999995</v>
      </c>
      <c r="J14" s="35">
        <v>0.25416666666666665</v>
      </c>
      <c r="K14" s="35">
        <v>0.29791666666666666</v>
      </c>
      <c r="L14" s="35">
        <v>0.33958333333333335</v>
      </c>
      <c r="M14" s="35">
        <v>0.3638888888888889</v>
      </c>
      <c r="N14" s="35">
        <v>0.3840277777777777</v>
      </c>
      <c r="O14" s="35">
        <v>0.41944444444444445</v>
      </c>
      <c r="P14" s="35">
        <v>0.4576388888888889</v>
      </c>
      <c r="Q14" s="35">
        <v>0.4923611111111111</v>
      </c>
      <c r="R14" s="35">
        <v>0.5013888888888889</v>
      </c>
      <c r="S14" s="79">
        <v>0.5430555555555555</v>
      </c>
      <c r="T14" s="79">
        <v>0.5847222222222221</v>
      </c>
      <c r="U14" s="35">
        <v>0.6277777777777778</v>
      </c>
      <c r="V14" s="35">
        <v>0.6819444444444444</v>
      </c>
      <c r="W14" s="35">
        <v>0.6805555555555556</v>
      </c>
      <c r="X14" s="35">
        <f t="shared" si="0"/>
        <v>0.7180555555555556</v>
      </c>
      <c r="Y14" s="66">
        <v>0.7875</v>
      </c>
    </row>
    <row r="15" spans="1:25" s="1" customFormat="1" ht="14.25">
      <c r="A15" s="64">
        <v>0.4131944444444444</v>
      </c>
      <c r="B15" s="31">
        <v>10</v>
      </c>
      <c r="C15" s="65">
        <v>4</v>
      </c>
      <c r="D15" s="35" t="s">
        <v>14</v>
      </c>
      <c r="E15" s="36" t="s">
        <v>50</v>
      </c>
      <c r="F15" s="35">
        <v>0.001388888888888889</v>
      </c>
      <c r="G15" s="33" t="s">
        <v>57</v>
      </c>
      <c r="H15" s="34">
        <v>8.9</v>
      </c>
      <c r="I15" s="34">
        <v>0.8000000000000007</v>
      </c>
      <c r="J15" s="35">
        <v>0.25555555555555554</v>
      </c>
      <c r="K15" s="35">
        <v>0.29930555555555555</v>
      </c>
      <c r="L15" s="35">
        <v>0.34097222222222223</v>
      </c>
      <c r="M15" s="35">
        <v>0.36527777777777776</v>
      </c>
      <c r="N15" s="35">
        <v>0.3854166666666666</v>
      </c>
      <c r="O15" s="35">
        <v>0.42083333333333334</v>
      </c>
      <c r="P15" s="35">
        <v>0.45902777777777776</v>
      </c>
      <c r="Q15" s="35">
        <v>0.49374999999999997</v>
      </c>
      <c r="R15" s="35">
        <v>0.5027777777777778</v>
      </c>
      <c r="S15" s="79">
        <v>0.5444444444444444</v>
      </c>
      <c r="T15" s="79">
        <v>0.586111111111111</v>
      </c>
      <c r="U15" s="35">
        <v>0.6291666666666667</v>
      </c>
      <c r="V15" s="35">
        <v>0.6833333333333332</v>
      </c>
      <c r="W15" s="35">
        <v>0.6819444444444445</v>
      </c>
      <c r="X15" s="35">
        <f t="shared" si="0"/>
        <v>0.7194444444444444</v>
      </c>
      <c r="Y15" s="66">
        <v>0.7888888888888889</v>
      </c>
    </row>
    <row r="16" spans="1:25" s="1" customFormat="1" ht="14.25">
      <c r="A16" s="64">
        <v>0.41180555555555554</v>
      </c>
      <c r="B16" s="31">
        <v>11</v>
      </c>
      <c r="C16" s="65">
        <v>1</v>
      </c>
      <c r="D16" s="35" t="s">
        <v>13</v>
      </c>
      <c r="E16" s="36" t="s">
        <v>13</v>
      </c>
      <c r="F16" s="35">
        <v>0.0006944444444444445</v>
      </c>
      <c r="G16" s="33" t="s">
        <v>33</v>
      </c>
      <c r="H16" s="34">
        <v>9.8</v>
      </c>
      <c r="I16" s="34">
        <v>0.9000000000000004</v>
      </c>
      <c r="J16" s="35">
        <v>0.25625</v>
      </c>
      <c r="K16" s="35">
        <v>0.30069444444444443</v>
      </c>
      <c r="L16" s="35">
        <v>0.3423611111111111</v>
      </c>
      <c r="M16" s="35">
        <v>0.3659722222222222</v>
      </c>
      <c r="N16" s="35">
        <v>0.386111111111111</v>
      </c>
      <c r="O16" s="35">
        <v>0.4215277777777778</v>
      </c>
      <c r="P16" s="35">
        <v>0.4597222222222222</v>
      </c>
      <c r="Q16" s="35">
        <v>0.4944444444444444</v>
      </c>
      <c r="R16" s="35">
        <v>0.5034722222222222</v>
      </c>
      <c r="S16" s="79">
        <v>0.545138888888889</v>
      </c>
      <c r="T16" s="79">
        <v>0.5868055555555556</v>
      </c>
      <c r="U16" s="35">
        <v>0.6298611111111111</v>
      </c>
      <c r="V16" s="35">
        <v>0.6840277777777778</v>
      </c>
      <c r="W16" s="35">
        <v>0.6826388888888889</v>
      </c>
      <c r="X16" s="35">
        <f t="shared" si="0"/>
        <v>0.7201388888888889</v>
      </c>
      <c r="Y16" s="66">
        <v>0.7895833333333333</v>
      </c>
    </row>
    <row r="17" spans="1:25" s="1" customFormat="1" ht="14.25">
      <c r="A17" s="64">
        <v>0.41041666666666665</v>
      </c>
      <c r="B17" s="31">
        <v>12</v>
      </c>
      <c r="C17" s="65">
        <v>4</v>
      </c>
      <c r="D17" s="35" t="s">
        <v>44</v>
      </c>
      <c r="E17" s="36" t="s">
        <v>26</v>
      </c>
      <c r="F17" s="35">
        <v>0.0020833333333333333</v>
      </c>
      <c r="G17" s="33" t="s">
        <v>34</v>
      </c>
      <c r="H17" s="34">
        <v>11.8</v>
      </c>
      <c r="I17" s="34">
        <v>2</v>
      </c>
      <c r="J17" s="35">
        <v>0.2583333333333333</v>
      </c>
      <c r="K17" s="35">
        <v>0.3020833333333333</v>
      </c>
      <c r="L17" s="35">
        <v>0.34375</v>
      </c>
      <c r="M17" s="35">
        <v>0.3680555555555555</v>
      </c>
      <c r="N17" s="35">
        <v>0.38819444444444434</v>
      </c>
      <c r="O17" s="35">
        <v>0.4236111111111111</v>
      </c>
      <c r="P17" s="35">
        <v>0.4618055555555555</v>
      </c>
      <c r="Q17" s="35">
        <v>0.49652777777777773</v>
      </c>
      <c r="R17" s="35">
        <v>0.5048611111111111</v>
      </c>
      <c r="S17" s="79">
        <v>0.5465277777777777</v>
      </c>
      <c r="T17" s="79">
        <v>0.5881944444444444</v>
      </c>
      <c r="U17" s="35">
        <v>0.63125</v>
      </c>
      <c r="V17" s="35">
        <v>0.6854166666666666</v>
      </c>
      <c r="W17" s="35">
        <v>0.6840277777777778</v>
      </c>
      <c r="X17" s="35">
        <f t="shared" si="0"/>
        <v>0.7222222222222222</v>
      </c>
      <c r="Y17" s="66">
        <v>0.7916666666666666</v>
      </c>
    </row>
    <row r="18" spans="1:25" s="1" customFormat="1" ht="14.25">
      <c r="A18" s="64">
        <v>0.40902777777777777</v>
      </c>
      <c r="B18" s="31">
        <v>13</v>
      </c>
      <c r="C18" s="65">
        <v>2</v>
      </c>
      <c r="D18" s="35" t="s">
        <v>44</v>
      </c>
      <c r="E18" s="36" t="s">
        <v>27</v>
      </c>
      <c r="F18" s="35">
        <v>0.0020833333333333333</v>
      </c>
      <c r="G18" s="33" t="s">
        <v>33</v>
      </c>
      <c r="H18" s="34">
        <v>13</v>
      </c>
      <c r="I18" s="34">
        <v>1.1999999999999993</v>
      </c>
      <c r="J18" s="35">
        <v>0.26041666666666663</v>
      </c>
      <c r="K18" s="35">
        <v>0.30416666666666664</v>
      </c>
      <c r="L18" s="35">
        <v>0.3458333333333334</v>
      </c>
      <c r="M18" s="35">
        <v>0.37013888888888885</v>
      </c>
      <c r="N18" s="35">
        <v>0.39027777777777767</v>
      </c>
      <c r="O18" s="35">
        <v>0.42569444444444443</v>
      </c>
      <c r="P18" s="35">
        <v>0.46388888888888885</v>
      </c>
      <c r="Q18" s="35">
        <v>0.49861111111111106</v>
      </c>
      <c r="R18" s="35">
        <v>0.5069444444444444</v>
      </c>
      <c r="S18" s="79">
        <v>0.548611111111111</v>
      </c>
      <c r="T18" s="79">
        <v>0.5902777777777777</v>
      </c>
      <c r="U18" s="35">
        <v>0.6333333333333333</v>
      </c>
      <c r="V18" s="35">
        <v>0.6874999999999999</v>
      </c>
      <c r="W18" s="35">
        <v>0.6861111111111111</v>
      </c>
      <c r="X18" s="35">
        <f t="shared" si="0"/>
        <v>0.7243055555555555</v>
      </c>
      <c r="Y18" s="66">
        <v>0.79375</v>
      </c>
    </row>
    <row r="19" spans="1:25" s="1" customFormat="1" ht="14.25">
      <c r="A19" s="64">
        <v>0.4076388888888889</v>
      </c>
      <c r="B19" s="31">
        <v>14</v>
      </c>
      <c r="C19" s="65">
        <v>4</v>
      </c>
      <c r="D19" s="35" t="s">
        <v>45</v>
      </c>
      <c r="E19" s="36" t="s">
        <v>28</v>
      </c>
      <c r="F19" s="35">
        <v>0.0020833333333333333</v>
      </c>
      <c r="G19" s="33" t="s">
        <v>34</v>
      </c>
      <c r="H19" s="34">
        <v>15</v>
      </c>
      <c r="I19" s="34">
        <v>2</v>
      </c>
      <c r="J19" s="35">
        <v>0.26249999999999996</v>
      </c>
      <c r="K19" s="35">
        <v>0.30625</v>
      </c>
      <c r="L19" s="35">
        <v>0.34791666666666665</v>
      </c>
      <c r="M19" s="35">
        <v>0.3722222222222222</v>
      </c>
      <c r="N19" s="35">
        <v>0.392361111111111</v>
      </c>
      <c r="O19" s="35">
        <v>0.42777777777777776</v>
      </c>
      <c r="P19" s="35">
        <v>0.4659722222222222</v>
      </c>
      <c r="Q19" s="35">
        <v>0.5006944444444444</v>
      </c>
      <c r="R19" s="35">
        <v>0.5090277777777777</v>
      </c>
      <c r="S19" s="79">
        <v>0.5506944444444444</v>
      </c>
      <c r="T19" s="79">
        <v>0.592361111111111</v>
      </c>
      <c r="U19" s="35">
        <v>0.6354166666666666</v>
      </c>
      <c r="V19" s="35">
        <v>0.6895833333333332</v>
      </c>
      <c r="W19" s="35">
        <v>0.6881944444444444</v>
      </c>
      <c r="X19" s="35">
        <f t="shared" si="0"/>
        <v>0.7263888888888889</v>
      </c>
      <c r="Y19" s="66">
        <v>0.7958333333333333</v>
      </c>
    </row>
    <row r="20" spans="1:25" s="1" customFormat="1" ht="14.25">
      <c r="A20" s="64">
        <v>0.40625</v>
      </c>
      <c r="B20" s="31">
        <v>15</v>
      </c>
      <c r="C20" s="65">
        <v>2</v>
      </c>
      <c r="D20" s="35" t="s">
        <v>45</v>
      </c>
      <c r="E20" s="36" t="s">
        <v>29</v>
      </c>
      <c r="F20" s="35">
        <v>0.0020833333333333333</v>
      </c>
      <c r="G20" s="33" t="s">
        <v>33</v>
      </c>
      <c r="H20" s="34">
        <v>16</v>
      </c>
      <c r="I20" s="34">
        <v>1</v>
      </c>
      <c r="J20" s="35">
        <v>0.2645833333333333</v>
      </c>
      <c r="K20" s="35">
        <v>0.30833333333333335</v>
      </c>
      <c r="L20" s="35">
        <v>0.35</v>
      </c>
      <c r="M20" s="35">
        <v>0.3743055555555555</v>
      </c>
      <c r="N20" s="35">
        <v>0.3944444444444443</v>
      </c>
      <c r="O20" s="35">
        <v>0.4298611111111111</v>
      </c>
      <c r="P20" s="35">
        <v>0.4680555555555555</v>
      </c>
      <c r="Q20" s="35">
        <v>0.5027777777777778</v>
      </c>
      <c r="R20" s="35">
        <v>0.5111111111111111</v>
      </c>
      <c r="S20" s="79">
        <v>0.5527777777777777</v>
      </c>
      <c r="T20" s="79">
        <v>0.5944444444444443</v>
      </c>
      <c r="U20" s="35">
        <v>0.6375</v>
      </c>
      <c r="V20" s="35">
        <v>0.6916666666666665</v>
      </c>
      <c r="W20" s="35">
        <v>0.6902777777777778</v>
      </c>
      <c r="X20" s="35">
        <f t="shared" si="0"/>
        <v>0.7284722222222222</v>
      </c>
      <c r="Y20" s="66">
        <v>0.7979166666666666</v>
      </c>
    </row>
    <row r="21" spans="1:25" s="1" customFormat="1" ht="14.25">
      <c r="A21" s="64">
        <v>0.4041666666666666</v>
      </c>
      <c r="B21" s="31">
        <v>16</v>
      </c>
      <c r="C21" s="65">
        <v>1</v>
      </c>
      <c r="D21" s="35" t="s">
        <v>15</v>
      </c>
      <c r="E21" s="36" t="s">
        <v>15</v>
      </c>
      <c r="F21" s="35">
        <v>0.001388888888888889</v>
      </c>
      <c r="G21" s="33" t="s">
        <v>32</v>
      </c>
      <c r="H21" s="34">
        <v>16.7</v>
      </c>
      <c r="I21" s="34">
        <v>0.6999999999999993</v>
      </c>
      <c r="J21" s="35">
        <v>0.26597222222222217</v>
      </c>
      <c r="K21" s="35">
        <v>0.30972222222222223</v>
      </c>
      <c r="L21" s="35">
        <v>0.3513888888888889</v>
      </c>
      <c r="M21" s="35">
        <v>0.3756944444444444</v>
      </c>
      <c r="N21" s="35">
        <v>0.3958333333333332</v>
      </c>
      <c r="O21" s="35">
        <v>0.43124999999999997</v>
      </c>
      <c r="P21" s="35">
        <v>0.4694444444444444</v>
      </c>
      <c r="Q21" s="35">
        <v>0.5041666666666667</v>
      </c>
      <c r="R21" s="35">
        <v>0.5125</v>
      </c>
      <c r="S21" s="79">
        <v>0.5541666666666666</v>
      </c>
      <c r="T21" s="79">
        <v>0.5958333333333332</v>
      </c>
      <c r="U21" s="35">
        <v>0.638888888888889</v>
      </c>
      <c r="V21" s="35">
        <v>0.6930555555555554</v>
      </c>
      <c r="W21" s="35">
        <v>0.6916666666666667</v>
      </c>
      <c r="X21" s="35">
        <f t="shared" si="0"/>
        <v>0.7298611111111111</v>
      </c>
      <c r="Y21" s="66">
        <v>0.7993055555555555</v>
      </c>
    </row>
    <row r="22" spans="1:25" s="1" customFormat="1" ht="14.25">
      <c r="A22" s="64">
        <v>0.40347222222222223</v>
      </c>
      <c r="B22" s="31">
        <v>17</v>
      </c>
      <c r="C22" s="65">
        <v>1</v>
      </c>
      <c r="D22" s="35" t="s">
        <v>16</v>
      </c>
      <c r="E22" s="36" t="s">
        <v>16</v>
      </c>
      <c r="F22" s="35">
        <v>0.001388888888888889</v>
      </c>
      <c r="G22" s="33" t="s">
        <v>32</v>
      </c>
      <c r="H22" s="34">
        <v>18.200000000000003</v>
      </c>
      <c r="I22" s="34">
        <v>1.5000000000000036</v>
      </c>
      <c r="J22" s="35">
        <v>0.26736111111111105</v>
      </c>
      <c r="K22" s="35">
        <v>0.3111111111111111</v>
      </c>
      <c r="L22" s="35">
        <v>0.3527777777777778</v>
      </c>
      <c r="M22" s="35">
        <v>0.37708333333333327</v>
      </c>
      <c r="N22" s="35">
        <v>0.3972222222222221</v>
      </c>
      <c r="O22" s="35">
        <v>0.43263888888888885</v>
      </c>
      <c r="P22" s="35">
        <v>0.47083333333333327</v>
      </c>
      <c r="Q22" s="35">
        <v>0.5055555555555555</v>
      </c>
      <c r="R22" s="35">
        <v>0.5138888888888888</v>
      </c>
      <c r="S22" s="79">
        <v>0.5555555555555555</v>
      </c>
      <c r="T22" s="79">
        <v>0.5972222222222221</v>
      </c>
      <c r="U22" s="35">
        <v>0.6402777777777778</v>
      </c>
      <c r="V22" s="35">
        <v>0.6944444444444443</v>
      </c>
      <c r="W22" s="35">
        <v>0.6930555555555555</v>
      </c>
      <c r="X22" s="35">
        <f t="shared" si="0"/>
        <v>0.73125</v>
      </c>
      <c r="Y22" s="66">
        <v>0.8006944444444444</v>
      </c>
    </row>
    <row r="23" spans="1:25" s="1" customFormat="1" ht="14.25">
      <c r="A23" s="64">
        <v>0.40277777777777773</v>
      </c>
      <c r="B23" s="31">
        <v>18</v>
      </c>
      <c r="C23" s="65">
        <v>3</v>
      </c>
      <c r="D23" s="35" t="s">
        <v>42</v>
      </c>
      <c r="E23" s="36" t="s">
        <v>59</v>
      </c>
      <c r="F23" s="35">
        <v>0.0006944444444444445</v>
      </c>
      <c r="G23" s="33" t="s">
        <v>57</v>
      </c>
      <c r="H23" s="34"/>
      <c r="I23" s="34"/>
      <c r="J23" s="35">
        <v>0.26805555555555555</v>
      </c>
      <c r="K23" s="35">
        <v>0.31180555555555556</v>
      </c>
      <c r="L23" s="35">
        <v>0.3534722222222222</v>
      </c>
      <c r="M23" s="35">
        <v>0.37777777777777777</v>
      </c>
      <c r="N23" s="35">
        <v>0.3979166666666667</v>
      </c>
      <c r="O23" s="35">
        <v>0.43333333333333335</v>
      </c>
      <c r="P23" s="35">
        <v>0.47152777777777777</v>
      </c>
      <c r="Q23" s="35">
        <v>0.50625</v>
      </c>
      <c r="R23" s="35">
        <v>0.5145833333333333</v>
      </c>
      <c r="S23" s="79">
        <v>0.55625</v>
      </c>
      <c r="T23" s="79">
        <v>0.5979166666666667</v>
      </c>
      <c r="U23" s="35">
        <v>0.6409722222222222</v>
      </c>
      <c r="V23" s="35">
        <v>0.6951388888888889</v>
      </c>
      <c r="W23" s="35">
        <v>0.69375</v>
      </c>
      <c r="X23" s="35">
        <v>0.7319444444444444</v>
      </c>
      <c r="Y23" s="66">
        <v>0.8013888888888889</v>
      </c>
    </row>
    <row r="24" spans="1:25" s="1" customFormat="1" ht="14.25">
      <c r="A24" s="64">
        <v>0.40208333333333335</v>
      </c>
      <c r="B24" s="31">
        <v>19</v>
      </c>
      <c r="C24" s="65">
        <v>2</v>
      </c>
      <c r="D24" s="35" t="s">
        <v>42</v>
      </c>
      <c r="E24" s="36" t="s">
        <v>51</v>
      </c>
      <c r="F24" s="35">
        <v>0.001388888888888889</v>
      </c>
      <c r="G24" s="33" t="s">
        <v>33</v>
      </c>
      <c r="H24" s="34">
        <v>19.4</v>
      </c>
      <c r="I24" s="34">
        <v>1.2</v>
      </c>
      <c r="J24" s="35">
        <v>0.26875</v>
      </c>
      <c r="K24" s="35">
        <v>0.3125</v>
      </c>
      <c r="L24" s="35">
        <v>0.3541666666666667</v>
      </c>
      <c r="M24" s="35">
        <v>0.37847222222222227</v>
      </c>
      <c r="N24" s="35">
        <v>0.3986111111111111</v>
      </c>
      <c r="O24" s="35">
        <v>0.43402777777777773</v>
      </c>
      <c r="P24" s="35">
        <v>0.47222222222222227</v>
      </c>
      <c r="Q24" s="35">
        <v>0.5069444444444444</v>
      </c>
      <c r="R24" s="35">
        <v>0.5152777777777778</v>
      </c>
      <c r="S24" s="79">
        <v>0.5569444444444445</v>
      </c>
      <c r="T24" s="79">
        <v>0.5986111111111111</v>
      </c>
      <c r="U24" s="35">
        <v>0.6416666666666667</v>
      </c>
      <c r="V24" s="35">
        <v>0.6958333333333333</v>
      </c>
      <c r="W24" s="35">
        <v>0.6944444444444445</v>
      </c>
      <c r="X24" s="35">
        <f>X22+F24</f>
        <v>0.7326388888888888</v>
      </c>
      <c r="Y24" s="66">
        <v>0.8020833333333334</v>
      </c>
    </row>
    <row r="25" spans="1:25" s="1" customFormat="1" ht="14.25">
      <c r="A25" s="64">
        <v>0.40138888888888885</v>
      </c>
      <c r="B25" s="31">
        <v>20</v>
      </c>
      <c r="C25" s="65">
        <v>1</v>
      </c>
      <c r="D25" s="35" t="s">
        <v>42</v>
      </c>
      <c r="E25" s="36" t="s">
        <v>52</v>
      </c>
      <c r="F25" s="35">
        <v>0.0006944444444444445</v>
      </c>
      <c r="G25" s="33" t="s">
        <v>33</v>
      </c>
      <c r="H25" s="34">
        <v>20.4</v>
      </c>
      <c r="I25" s="34">
        <v>2.1999999999999957</v>
      </c>
      <c r="J25" s="35">
        <v>0.2694444444444444</v>
      </c>
      <c r="K25" s="35">
        <v>0.31319444444444444</v>
      </c>
      <c r="L25" s="35">
        <v>0.3548611111111111</v>
      </c>
      <c r="M25" s="35">
        <v>0.3791666666666666</v>
      </c>
      <c r="N25" s="35">
        <v>0.3993055555555554</v>
      </c>
      <c r="O25" s="35">
        <v>0.4347222222222222</v>
      </c>
      <c r="P25" s="35">
        <v>0.4729166666666666</v>
      </c>
      <c r="Q25" s="35">
        <v>0.5076388888888889</v>
      </c>
      <c r="R25" s="35">
        <v>0.5159722222222222</v>
      </c>
      <c r="S25" s="79">
        <v>0.5576388888888888</v>
      </c>
      <c r="T25" s="79">
        <v>0.5993055555555554</v>
      </c>
      <c r="U25" s="35">
        <v>0.642361111111111</v>
      </c>
      <c r="V25" s="35">
        <v>0.6965277777777776</v>
      </c>
      <c r="W25" s="35">
        <v>0.6951388888888889</v>
      </c>
      <c r="X25" s="35">
        <f t="shared" si="0"/>
        <v>0.7333333333333333</v>
      </c>
      <c r="Y25" s="66">
        <v>0.8027777777777777</v>
      </c>
    </row>
    <row r="26" spans="1:25" s="1" customFormat="1" ht="15" thickBot="1">
      <c r="A26" s="67">
        <v>0.3993055555555556</v>
      </c>
      <c r="B26" s="37">
        <v>21</v>
      </c>
      <c r="C26" s="68">
        <v>2</v>
      </c>
      <c r="D26" s="38" t="s">
        <v>42</v>
      </c>
      <c r="E26" s="69" t="s">
        <v>30</v>
      </c>
      <c r="F26" s="38">
        <v>0.0020833333333333333</v>
      </c>
      <c r="G26" s="70" t="s">
        <v>32</v>
      </c>
      <c r="H26" s="71">
        <v>21.4</v>
      </c>
      <c r="I26" s="71">
        <v>0.9</v>
      </c>
      <c r="J26" s="38">
        <v>0.2715277777777777</v>
      </c>
      <c r="K26" s="38">
        <v>0.3159722222222222</v>
      </c>
      <c r="L26" s="38">
        <v>0.3576388888888889</v>
      </c>
      <c r="M26" s="38">
        <v>0.3812499999999999</v>
      </c>
      <c r="N26" s="38">
        <v>0.40138888888888874</v>
      </c>
      <c r="O26" s="38">
        <v>0.4368055555555555</v>
      </c>
      <c r="P26" s="38">
        <v>0.4749999999999999</v>
      </c>
      <c r="Q26" s="38">
        <v>0.5097222222222222</v>
      </c>
      <c r="R26" s="38">
        <v>0.5180555555555555</v>
      </c>
      <c r="S26" s="80">
        <v>0.5597222222222221</v>
      </c>
      <c r="T26" s="80">
        <v>0.6013888888888888</v>
      </c>
      <c r="U26" s="38">
        <v>0.6444444444444445</v>
      </c>
      <c r="V26" s="38">
        <v>0.698611111111111</v>
      </c>
      <c r="W26" s="38">
        <v>0.6972222222222222</v>
      </c>
      <c r="X26" s="38">
        <f t="shared" si="0"/>
        <v>0.7354166666666666</v>
      </c>
      <c r="Y26" s="72">
        <v>0.804861111111111</v>
      </c>
    </row>
    <row r="27" spans="2:23" s="25" customFormat="1" ht="14.25">
      <c r="B27" s="28"/>
      <c r="C27" s="28"/>
      <c r="G27" s="26"/>
      <c r="K27" s="44"/>
      <c r="M27" s="1"/>
      <c r="Q27" s="1"/>
      <c r="W27" s="1"/>
    </row>
    <row r="28" spans="1:10" ht="15">
      <c r="A28" s="73" t="s">
        <v>4</v>
      </c>
      <c r="B28" s="74"/>
      <c r="C28" s="74"/>
      <c r="D28" s="13"/>
      <c r="E28" s="13"/>
      <c r="F28" s="14"/>
      <c r="G28" s="75"/>
      <c r="H28" s="4"/>
      <c r="J28" s="41"/>
    </row>
    <row r="29" spans="1:7" ht="15">
      <c r="A29" s="73" t="s">
        <v>8</v>
      </c>
      <c r="B29" s="74"/>
      <c r="C29" s="74"/>
      <c r="D29" s="13"/>
      <c r="E29" s="13"/>
      <c r="F29" s="13"/>
      <c r="G29" s="76"/>
    </row>
    <row r="30" spans="1:7" ht="15">
      <c r="A30" s="73" t="s">
        <v>47</v>
      </c>
      <c r="B30" s="74"/>
      <c r="C30" s="74"/>
      <c r="D30" s="13"/>
      <c r="E30" s="13"/>
      <c r="F30" s="13"/>
      <c r="G30" s="76"/>
    </row>
    <row r="31" spans="1:7" ht="15">
      <c r="A31" s="73" t="s">
        <v>35</v>
      </c>
      <c r="B31" s="74"/>
      <c r="C31" s="74"/>
      <c r="D31" s="13"/>
      <c r="E31" s="13"/>
      <c r="F31" s="13"/>
      <c r="G31" s="76"/>
    </row>
    <row r="32" spans="1:7" ht="15">
      <c r="A32" s="73" t="s">
        <v>48</v>
      </c>
      <c r="B32" s="74"/>
      <c r="C32" s="74"/>
      <c r="D32" s="13"/>
      <c r="E32" s="13"/>
      <c r="F32" s="13"/>
      <c r="G32" s="76"/>
    </row>
    <row r="33" spans="1:7" ht="15">
      <c r="A33" s="13"/>
      <c r="B33" s="74"/>
      <c r="C33" s="74"/>
      <c r="D33" s="13"/>
      <c r="E33" s="13"/>
      <c r="F33" s="13"/>
      <c r="G33" s="76"/>
    </row>
  </sheetData>
  <sheetProtection/>
  <printOptions/>
  <pageMargins left="0.1968503937007874" right="0.11811023622047245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2016-12-02T08:45:23Z</cp:lastPrinted>
  <dcterms:created xsi:type="dcterms:W3CDTF">2012-01-10T19:41:54Z</dcterms:created>
  <dcterms:modified xsi:type="dcterms:W3CDTF">2020-12-11T13:47:48Z</dcterms:modified>
  <cp:category/>
  <cp:version/>
  <cp:contentType/>
  <cp:contentStatus/>
</cp:coreProperties>
</file>