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tabRatio="749" activeTab="0"/>
  </bookViews>
  <sheets>
    <sheet name="triedy a žiaci " sheetId="1" r:id="rId1"/>
    <sheet name="zamestnanci" sheetId="2" r:id="rId2"/>
    <sheet name="poznámky" sheetId="3" r:id="rId3"/>
  </sheets>
  <definedNames>
    <definedName name="_xlnm.Print_Area" localSheetId="0">'triedy a žiaci '!$A$1:$AC$51</definedName>
    <definedName name="_xlnm.Print_Area" localSheetId="1">'zamestnanci'!$A$1:$G$20</definedName>
  </definedNames>
  <calcPr fullCalcOnLoad="1"/>
</workbook>
</file>

<file path=xl/sharedStrings.xml><?xml version="1.0" encoding="utf-8"?>
<sst xmlns="http://schemas.openxmlformats.org/spreadsheetml/2006/main" count="150" uniqueCount="65">
  <si>
    <t>1.</t>
  </si>
  <si>
    <t>2.</t>
  </si>
  <si>
    <t>3.</t>
  </si>
  <si>
    <t>4.</t>
  </si>
  <si>
    <t>5.</t>
  </si>
  <si>
    <t>6.</t>
  </si>
  <si>
    <t>7.</t>
  </si>
  <si>
    <t>8.</t>
  </si>
  <si>
    <t>9.</t>
  </si>
  <si>
    <t>Roč.</t>
  </si>
  <si>
    <t>T</t>
  </si>
  <si>
    <t>Ž</t>
  </si>
  <si>
    <t>SPOLU</t>
  </si>
  <si>
    <t>Prepočítaný stav</t>
  </si>
  <si>
    <t>Spolu</t>
  </si>
  <si>
    <t>ŠKD</t>
  </si>
  <si>
    <t>Spracoval</t>
  </si>
  <si>
    <t>Dátum</t>
  </si>
  <si>
    <t>Podpis riaditeľa školy, pečiatka</t>
  </si>
  <si>
    <t xml:space="preserve">POČET  TRIED  A  ŽIAKOV </t>
  </si>
  <si>
    <t>ŠZŠ</t>
  </si>
  <si>
    <t>Variant A</t>
  </si>
  <si>
    <t>Variant B</t>
  </si>
  <si>
    <t>Variant C</t>
  </si>
  <si>
    <t>PŠ</t>
  </si>
  <si>
    <t>ŠMŠ</t>
  </si>
  <si>
    <t>OU</t>
  </si>
  <si>
    <t>ZŠ</t>
  </si>
  <si>
    <t>ŠI</t>
  </si>
  <si>
    <t>SOŠ</t>
  </si>
  <si>
    <t>GYM</t>
  </si>
  <si>
    <t>CVČ</t>
  </si>
  <si>
    <t>0/prípr.</t>
  </si>
  <si>
    <t>Fyzický 
stav</t>
  </si>
  <si>
    <t>E-mail</t>
  </si>
  <si>
    <t>Telefón</t>
  </si>
  <si>
    <t>ZAMESTNANCI</t>
  </si>
  <si>
    <t>Riaditeľ</t>
  </si>
  <si>
    <t>Odborní zamestnanci</t>
  </si>
  <si>
    <t>Informácia o počte zamestnacov školy nepodlieha schvaľovaniu zriaďovateľom.</t>
  </si>
  <si>
    <t>Názov a adresa školy</t>
  </si>
  <si>
    <t xml:space="preserve">Názov a adresa školy </t>
  </si>
  <si>
    <t xml:space="preserve"> - riaditeľ predkladá zriaďovateľovi na schválenie v zmysle § 5 ods. 7 písm. a)  zákona č. 596/2003 Z.z. </t>
  </si>
  <si>
    <t>Zástupca riaditeľa</t>
  </si>
  <si>
    <t>RC</t>
  </si>
  <si>
    <t>Dvojzmenná prevádzka: áno - nie (ak áno - uviesť počet tried a žiakov, ktorých sa to týka)</t>
  </si>
  <si>
    <t>Pedagogickí zamestnanci (PZ)- učitelia</t>
  </si>
  <si>
    <t>PZ - asistenti učiteľa - nenormatívne fin.</t>
  </si>
  <si>
    <t>PZ - asistenti učiteľa - normatívne fin.</t>
  </si>
  <si>
    <t>Pomocní vychovávatelia</t>
  </si>
  <si>
    <t>Vychovávatelia v ŠKD</t>
  </si>
  <si>
    <t>Vychovávatelia v ŠI</t>
  </si>
  <si>
    <t>Prevádzkoví a ekon. zamestnanci</t>
  </si>
  <si>
    <t>Majstri odborného výcviku</t>
  </si>
  <si>
    <t>ZŠ s MŠ pri ZZ Dolný Smokovec 70</t>
  </si>
  <si>
    <t>skola@nudtarch.sk</t>
  </si>
  <si>
    <t>PaedDr. Mária Veselovská</t>
  </si>
  <si>
    <t>ZŠ s MŠ pri zdravotníckom zariadení, Dolný Smokovec 70, 059 81 vysoké Tatry</t>
  </si>
  <si>
    <t>052/4425094,0911 506643</t>
  </si>
  <si>
    <t>NÁVRH  NA  POČTY ŽIAKOV A POČTY TRIED  V  ŠK.  ROKU  2023/2024</t>
  </si>
  <si>
    <t>I.   STAV  V  ŠKOLSKOM  ROKU   2022/2023 (aktuálny)</t>
  </si>
  <si>
    <t>II.   PREDPOKLADANÝ  STAV  V  ŠKOLSKOM  ROKU  2023/2024</t>
  </si>
  <si>
    <t>ŠK. ROK 2022/2023</t>
  </si>
  <si>
    <t>2023/2024</t>
  </si>
  <si>
    <t>Prerokované v Rade školy, dňa: 16. júna 2023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</si>
</sst>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d/m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5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8" fillId="0" borderId="11" xfId="0" applyFont="1" applyFill="1" applyBorder="1" applyAlignment="1">
      <alignment horizontal="left" shrinkToFit="1"/>
    </xf>
    <xf numFmtId="0" fontId="2" fillId="0" borderId="11" xfId="0" applyFont="1" applyBorder="1" applyAlignment="1">
      <alignment shrinkToFit="1"/>
    </xf>
    <xf numFmtId="0" fontId="8" fillId="0" borderId="11" xfId="0" applyFont="1" applyBorder="1" applyAlignment="1">
      <alignment horizontal="left" shrinkToFit="1"/>
    </xf>
    <xf numFmtId="1" fontId="2" fillId="0" borderId="11" xfId="0" applyNumberFormat="1" applyFont="1" applyBorder="1" applyAlignment="1">
      <alignment horizontal="center" shrinkToFit="1"/>
    </xf>
    <xf numFmtId="2" fontId="2" fillId="0" borderId="11" xfId="0" applyNumberFormat="1" applyFont="1" applyBorder="1" applyAlignment="1">
      <alignment horizontal="center" shrinkToFi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0" xfId="0" applyFill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15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35" borderId="10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shrinkToFi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11" xfId="36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34" borderId="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8" fillId="0" borderId="11" xfId="0" applyFont="1" applyBorder="1" applyAlignment="1">
      <alignment horizontal="center" wrapText="1" shrinkToFi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kola@nudtarch.s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tabSelected="1" view="pageBreakPreview" zoomScaleSheetLayoutView="100" workbookViewId="0" topLeftCell="A34">
      <selection activeCell="A48" sqref="A48"/>
    </sheetView>
  </sheetViews>
  <sheetFormatPr defaultColWidth="9.00390625" defaultRowHeight="12.75"/>
  <cols>
    <col min="1" max="1" width="5.75390625" style="0" bestFit="1" customWidth="1"/>
    <col min="2" max="7" width="3.75390625" style="0" customWidth="1"/>
    <col min="8" max="8" width="3.875" style="0" customWidth="1"/>
    <col min="9" max="29" width="3.75390625" style="0" customWidth="1"/>
  </cols>
  <sheetData>
    <row r="1" spans="1:29" ht="18">
      <c r="A1" s="40" t="s">
        <v>59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29" ht="11.25" customHeight="1">
      <c r="A2" s="38" t="s">
        <v>42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29" ht="28.5" customHeight="1">
      <c r="A3" s="31" t="s">
        <v>41</v>
      </c>
      <c r="B3" s="32"/>
      <c r="C3" s="32"/>
      <c r="D3" s="32"/>
      <c r="E3" s="32"/>
      <c r="F3" s="33"/>
      <c r="G3" s="30" t="s">
        <v>57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1:29" ht="15">
      <c r="A4" s="44" t="s">
        <v>60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</row>
    <row r="5" spans="1:29" ht="12.75">
      <c r="A5" s="36" t="s">
        <v>19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 ht="13.5" customHeight="1">
      <c r="A6" s="46" t="s">
        <v>9</v>
      </c>
      <c r="B6" s="36" t="s">
        <v>20</v>
      </c>
      <c r="C6" s="36"/>
      <c r="D6" s="36"/>
      <c r="E6" s="36"/>
      <c r="F6" s="36"/>
      <c r="G6" s="36"/>
      <c r="H6" s="37" t="s">
        <v>25</v>
      </c>
      <c r="I6" s="37"/>
      <c r="J6" s="37" t="s">
        <v>27</v>
      </c>
      <c r="K6" s="37"/>
      <c r="L6" s="37" t="s">
        <v>24</v>
      </c>
      <c r="M6" s="37"/>
      <c r="N6" s="37" t="s">
        <v>26</v>
      </c>
      <c r="O6" s="37"/>
      <c r="P6" s="37" t="s">
        <v>29</v>
      </c>
      <c r="Q6" s="37"/>
      <c r="R6" s="37" t="s">
        <v>30</v>
      </c>
      <c r="S6" s="37"/>
      <c r="T6" s="37" t="s">
        <v>15</v>
      </c>
      <c r="U6" s="37"/>
      <c r="V6" s="37" t="s">
        <v>28</v>
      </c>
      <c r="W6" s="37"/>
      <c r="X6" s="37" t="s">
        <v>31</v>
      </c>
      <c r="Y6" s="37"/>
      <c r="Z6" s="37" t="s">
        <v>44</v>
      </c>
      <c r="AA6" s="37"/>
      <c r="AB6" s="37" t="s">
        <v>12</v>
      </c>
      <c r="AC6" s="37"/>
    </row>
    <row r="7" spans="1:29" ht="24" customHeight="1">
      <c r="A7" s="46"/>
      <c r="B7" s="43" t="s">
        <v>21</v>
      </c>
      <c r="C7" s="43"/>
      <c r="D7" s="43" t="s">
        <v>22</v>
      </c>
      <c r="E7" s="43"/>
      <c r="F7" s="43" t="s">
        <v>23</v>
      </c>
      <c r="G7" s="43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13.5" customHeight="1">
      <c r="A8" s="46"/>
      <c r="B8" s="6" t="s">
        <v>10</v>
      </c>
      <c r="C8" s="6" t="s">
        <v>11</v>
      </c>
      <c r="D8" s="6" t="s">
        <v>10</v>
      </c>
      <c r="E8" s="6" t="s">
        <v>11</v>
      </c>
      <c r="F8" s="6" t="s">
        <v>10</v>
      </c>
      <c r="G8" s="6" t="s">
        <v>11</v>
      </c>
      <c r="H8" s="6" t="s">
        <v>10</v>
      </c>
      <c r="I8" s="6" t="s">
        <v>11</v>
      </c>
      <c r="J8" s="6" t="s">
        <v>10</v>
      </c>
      <c r="K8" s="6" t="s">
        <v>11</v>
      </c>
      <c r="L8" s="6" t="s">
        <v>10</v>
      </c>
      <c r="M8" s="6" t="s">
        <v>11</v>
      </c>
      <c r="N8" s="6" t="s">
        <v>10</v>
      </c>
      <c r="O8" s="6" t="s">
        <v>11</v>
      </c>
      <c r="P8" s="6" t="s">
        <v>10</v>
      </c>
      <c r="Q8" s="6" t="s">
        <v>11</v>
      </c>
      <c r="R8" s="6" t="s">
        <v>10</v>
      </c>
      <c r="S8" s="6" t="s">
        <v>11</v>
      </c>
      <c r="T8" s="6" t="s">
        <v>10</v>
      </c>
      <c r="U8" s="6" t="s">
        <v>11</v>
      </c>
      <c r="V8" s="6" t="s">
        <v>10</v>
      </c>
      <c r="W8" s="6" t="s">
        <v>11</v>
      </c>
      <c r="X8" s="6" t="s">
        <v>10</v>
      </c>
      <c r="Y8" s="6" t="s">
        <v>11</v>
      </c>
      <c r="Z8" s="6" t="s">
        <v>10</v>
      </c>
      <c r="AA8" s="6" t="s">
        <v>11</v>
      </c>
      <c r="AB8" s="6" t="s">
        <v>10</v>
      </c>
      <c r="AC8" s="6" t="s">
        <v>11</v>
      </c>
    </row>
    <row r="9" spans="1:29" ht="18" customHeight="1">
      <c r="A9" s="19" t="s">
        <v>32</v>
      </c>
      <c r="B9" s="8">
        <v>0</v>
      </c>
      <c r="C9" s="3">
        <v>0</v>
      </c>
      <c r="D9" s="3"/>
      <c r="E9" s="3"/>
      <c r="F9" s="3"/>
      <c r="G9" s="3"/>
      <c r="H9" s="3">
        <v>0</v>
      </c>
      <c r="I9" s="3">
        <v>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>
        <f>B9+D9+F9+H9+J9+L9+N9+P9+R9</f>
        <v>0</v>
      </c>
      <c r="AC9" s="3">
        <f>C9++E9+G9+I9++K9+M9+O9+Q9+S9</f>
        <v>0</v>
      </c>
    </row>
    <row r="10" spans="1:29" ht="18" customHeight="1">
      <c r="A10" s="10" t="s">
        <v>0</v>
      </c>
      <c r="B10" s="3">
        <v>2</v>
      </c>
      <c r="C10" s="3">
        <v>23</v>
      </c>
      <c r="D10" s="3"/>
      <c r="E10" s="3"/>
      <c r="F10" s="3"/>
      <c r="G10" s="3"/>
      <c r="H10" s="3">
        <v>5</v>
      </c>
      <c r="I10" s="3">
        <v>56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>
        <f aca="true" t="shared" si="0" ref="AB10:AB19">B10+D10+F10+H10+J10+L10+N10+P10+R10</f>
        <v>7</v>
      </c>
      <c r="AC10" s="3">
        <f aca="true" t="shared" si="1" ref="AC10:AC19">C10++E10+G10+I10++K10+M10+O10+Q10+S10</f>
        <v>79</v>
      </c>
    </row>
    <row r="11" spans="1:29" ht="18" customHeight="1">
      <c r="A11" s="10" t="s">
        <v>1</v>
      </c>
      <c r="B11" s="3">
        <v>1</v>
      </c>
      <c r="C11" s="3">
        <v>13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>
        <f t="shared" si="0"/>
        <v>1</v>
      </c>
      <c r="AC11" s="3">
        <f t="shared" si="1"/>
        <v>13</v>
      </c>
    </row>
    <row r="12" spans="1:29" ht="18" customHeight="1">
      <c r="A12" s="10" t="s">
        <v>2</v>
      </c>
      <c r="B12" s="3">
        <v>1</v>
      </c>
      <c r="C12" s="3">
        <v>12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>
        <f t="shared" si="0"/>
        <v>1</v>
      </c>
      <c r="AC12" s="3">
        <f t="shared" si="1"/>
        <v>12</v>
      </c>
    </row>
    <row r="13" spans="1:29" ht="18" customHeight="1">
      <c r="A13" s="10" t="s">
        <v>3</v>
      </c>
      <c r="B13" s="3">
        <v>2</v>
      </c>
      <c r="C13" s="3">
        <v>26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>
        <f t="shared" si="0"/>
        <v>2</v>
      </c>
      <c r="AC13" s="3">
        <f t="shared" si="1"/>
        <v>26</v>
      </c>
    </row>
    <row r="14" spans="1:29" ht="18" customHeight="1">
      <c r="A14" s="10" t="s">
        <v>4</v>
      </c>
      <c r="B14" s="3">
        <v>2</v>
      </c>
      <c r="C14" s="3">
        <v>27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>
        <f t="shared" si="0"/>
        <v>2</v>
      </c>
      <c r="AC14" s="3">
        <f t="shared" si="1"/>
        <v>27</v>
      </c>
    </row>
    <row r="15" spans="1:29" ht="18" customHeight="1">
      <c r="A15" s="10" t="s">
        <v>5</v>
      </c>
      <c r="B15" s="3">
        <v>1</v>
      </c>
      <c r="C15" s="3">
        <v>12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>
        <f t="shared" si="0"/>
        <v>1</v>
      </c>
      <c r="AC15" s="3">
        <f t="shared" si="1"/>
        <v>12</v>
      </c>
    </row>
    <row r="16" spans="1:29" ht="18" customHeight="1">
      <c r="A16" s="20" t="s">
        <v>6</v>
      </c>
      <c r="B16" s="4">
        <v>1</v>
      </c>
      <c r="C16" s="4">
        <v>16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3"/>
      <c r="AA16" s="3"/>
      <c r="AB16" s="3">
        <f t="shared" si="0"/>
        <v>1</v>
      </c>
      <c r="AC16" s="3">
        <f t="shared" si="1"/>
        <v>16</v>
      </c>
    </row>
    <row r="17" spans="1:29" ht="18" customHeight="1">
      <c r="A17" s="20" t="s">
        <v>7</v>
      </c>
      <c r="B17" s="4">
        <v>1</v>
      </c>
      <c r="C17" s="4">
        <v>14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3"/>
      <c r="AA17" s="3"/>
      <c r="AB17" s="3">
        <f t="shared" si="0"/>
        <v>1</v>
      </c>
      <c r="AC17" s="3">
        <f t="shared" si="1"/>
        <v>14</v>
      </c>
    </row>
    <row r="18" spans="1:29" ht="18" customHeight="1">
      <c r="A18" s="20" t="s">
        <v>8</v>
      </c>
      <c r="B18" s="4">
        <v>3</v>
      </c>
      <c r="C18" s="4">
        <v>45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3"/>
      <c r="AA18" s="3"/>
      <c r="AB18" s="3">
        <f t="shared" si="0"/>
        <v>3</v>
      </c>
      <c r="AC18" s="3">
        <f t="shared" si="1"/>
        <v>45</v>
      </c>
    </row>
    <row r="19" spans="1:29" ht="18" customHeight="1">
      <c r="A19" s="7" t="s">
        <v>14</v>
      </c>
      <c r="B19" s="9">
        <f>B9+B10+B11+B12+B13+B14+B15+B16+B17+B18</f>
        <v>14</v>
      </c>
      <c r="C19" s="9">
        <f aca="true" t="shared" si="2" ref="C19:AA19">C9+C10+C11+C12+C13+C14+C15+C16+C17+C18</f>
        <v>188</v>
      </c>
      <c r="D19" s="9">
        <f t="shared" si="2"/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5</v>
      </c>
      <c r="I19" s="9">
        <f t="shared" si="2"/>
        <v>56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0</v>
      </c>
      <c r="N19" s="9">
        <f t="shared" si="2"/>
        <v>0</v>
      </c>
      <c r="O19" s="9">
        <f t="shared" si="2"/>
        <v>0</v>
      </c>
      <c r="P19" s="9">
        <f t="shared" si="2"/>
        <v>0</v>
      </c>
      <c r="Q19" s="9">
        <f t="shared" si="2"/>
        <v>0</v>
      </c>
      <c r="R19" s="9">
        <f t="shared" si="2"/>
        <v>0</v>
      </c>
      <c r="S19" s="9">
        <f t="shared" si="2"/>
        <v>0</v>
      </c>
      <c r="T19" s="9">
        <f t="shared" si="2"/>
        <v>0</v>
      </c>
      <c r="U19" s="9">
        <f t="shared" si="2"/>
        <v>0</v>
      </c>
      <c r="V19" s="9">
        <f t="shared" si="2"/>
        <v>0</v>
      </c>
      <c r="W19" s="9">
        <f t="shared" si="2"/>
        <v>0</v>
      </c>
      <c r="X19" s="9">
        <f t="shared" si="2"/>
        <v>0</v>
      </c>
      <c r="Y19" s="9">
        <f t="shared" si="2"/>
        <v>0</v>
      </c>
      <c r="Z19" s="9">
        <f t="shared" si="2"/>
        <v>0</v>
      </c>
      <c r="AA19" s="9">
        <f t="shared" si="2"/>
        <v>0</v>
      </c>
      <c r="AB19" s="3">
        <f t="shared" si="0"/>
        <v>19</v>
      </c>
      <c r="AC19" s="3">
        <f t="shared" si="1"/>
        <v>244</v>
      </c>
    </row>
    <row r="20" spans="1:29" ht="1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</row>
    <row r="21" spans="1:29" ht="15">
      <c r="A21" s="35" t="s">
        <v>61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</row>
    <row r="22" spans="1:29" ht="13.5" customHeight="1">
      <c r="A22" s="36" t="s">
        <v>19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</row>
    <row r="23" spans="1:29" ht="18" customHeight="1">
      <c r="A23" s="46" t="s">
        <v>9</v>
      </c>
      <c r="B23" s="36" t="s">
        <v>20</v>
      </c>
      <c r="C23" s="36"/>
      <c r="D23" s="36"/>
      <c r="E23" s="36"/>
      <c r="F23" s="36"/>
      <c r="G23" s="36"/>
      <c r="H23" s="37" t="s">
        <v>25</v>
      </c>
      <c r="I23" s="37"/>
      <c r="J23" s="37" t="s">
        <v>27</v>
      </c>
      <c r="K23" s="37"/>
      <c r="L23" s="37" t="s">
        <v>24</v>
      </c>
      <c r="M23" s="37"/>
      <c r="N23" s="37" t="s">
        <v>26</v>
      </c>
      <c r="O23" s="37"/>
      <c r="P23" s="37" t="s">
        <v>29</v>
      </c>
      <c r="Q23" s="37"/>
      <c r="R23" s="37" t="s">
        <v>30</v>
      </c>
      <c r="S23" s="37"/>
      <c r="T23" s="37" t="s">
        <v>15</v>
      </c>
      <c r="U23" s="37"/>
      <c r="V23" s="37" t="s">
        <v>28</v>
      </c>
      <c r="W23" s="37"/>
      <c r="X23" s="37" t="s">
        <v>31</v>
      </c>
      <c r="Y23" s="37"/>
      <c r="Z23" s="37" t="s">
        <v>44</v>
      </c>
      <c r="AA23" s="37"/>
      <c r="AB23" s="37" t="s">
        <v>12</v>
      </c>
      <c r="AC23" s="37"/>
    </row>
    <row r="24" spans="1:29" ht="24" customHeight="1">
      <c r="A24" s="46"/>
      <c r="B24" s="43" t="s">
        <v>21</v>
      </c>
      <c r="C24" s="43"/>
      <c r="D24" s="43" t="s">
        <v>22</v>
      </c>
      <c r="E24" s="43"/>
      <c r="F24" s="43" t="s">
        <v>23</v>
      </c>
      <c r="G24" s="43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13.5" customHeight="1">
      <c r="A25" s="46"/>
      <c r="B25" s="6" t="s">
        <v>10</v>
      </c>
      <c r="C25" s="6" t="s">
        <v>11</v>
      </c>
      <c r="D25" s="6" t="s">
        <v>10</v>
      </c>
      <c r="E25" s="6" t="s">
        <v>11</v>
      </c>
      <c r="F25" s="6" t="s">
        <v>10</v>
      </c>
      <c r="G25" s="6" t="s">
        <v>11</v>
      </c>
      <c r="H25" s="6" t="s">
        <v>10</v>
      </c>
      <c r="I25" s="6" t="s">
        <v>11</v>
      </c>
      <c r="J25" s="6" t="s">
        <v>10</v>
      </c>
      <c r="K25" s="6" t="s">
        <v>11</v>
      </c>
      <c r="L25" s="6" t="s">
        <v>10</v>
      </c>
      <c r="M25" s="6" t="s">
        <v>11</v>
      </c>
      <c r="N25" s="6" t="s">
        <v>10</v>
      </c>
      <c r="O25" s="6" t="s">
        <v>11</v>
      </c>
      <c r="P25" s="6" t="s">
        <v>10</v>
      </c>
      <c r="Q25" s="6" t="s">
        <v>11</v>
      </c>
      <c r="R25" s="6" t="s">
        <v>10</v>
      </c>
      <c r="S25" s="6" t="s">
        <v>11</v>
      </c>
      <c r="T25" s="6" t="s">
        <v>10</v>
      </c>
      <c r="U25" s="6" t="s">
        <v>11</v>
      </c>
      <c r="V25" s="6" t="s">
        <v>10</v>
      </c>
      <c r="W25" s="6" t="s">
        <v>11</v>
      </c>
      <c r="X25" s="6" t="s">
        <v>10</v>
      </c>
      <c r="Y25" s="6" t="s">
        <v>11</v>
      </c>
      <c r="Z25" s="6" t="s">
        <v>10</v>
      </c>
      <c r="AA25" s="6" t="s">
        <v>11</v>
      </c>
      <c r="AB25" s="6" t="s">
        <v>10</v>
      </c>
      <c r="AC25" s="6" t="s">
        <v>11</v>
      </c>
    </row>
    <row r="26" spans="1:29" ht="18" customHeight="1">
      <c r="A26" s="19" t="s">
        <v>32</v>
      </c>
      <c r="B26" s="8">
        <v>0</v>
      </c>
      <c r="C26" s="3">
        <v>0</v>
      </c>
      <c r="D26" s="3"/>
      <c r="E26" s="3"/>
      <c r="F26" s="3"/>
      <c r="G26" s="3"/>
      <c r="H26" s="3">
        <v>0</v>
      </c>
      <c r="I26" s="3">
        <v>0</v>
      </c>
      <c r="J26" s="3">
        <v>0</v>
      </c>
      <c r="K26" s="3">
        <v>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>
        <f>B26+D26+F26+H26+J26+L26+N26+P26+R26</f>
        <v>0</v>
      </c>
      <c r="AC26" s="3">
        <f>C26++E26+G26+I26++K26+M26+O26+Q26+S26</f>
        <v>0</v>
      </c>
    </row>
    <row r="27" spans="1:29" ht="18" customHeight="1">
      <c r="A27" s="10" t="s">
        <v>0</v>
      </c>
      <c r="B27" s="3">
        <v>2</v>
      </c>
      <c r="C27" s="3">
        <v>23</v>
      </c>
      <c r="D27" s="3"/>
      <c r="E27" s="3"/>
      <c r="F27" s="3"/>
      <c r="G27" s="3"/>
      <c r="H27" s="3">
        <v>5</v>
      </c>
      <c r="I27" s="3">
        <v>56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>
        <f aca="true" t="shared" si="3" ref="AB27:AB36">B27+D27+F27+H27+J27+L27+N27+P27+R27</f>
        <v>7</v>
      </c>
      <c r="AC27" s="3">
        <f aca="true" t="shared" si="4" ref="AC27:AC36">C27++E27+G27+I27++K27+M27+O27+Q27+S27</f>
        <v>79</v>
      </c>
    </row>
    <row r="28" spans="1:29" ht="18" customHeight="1">
      <c r="A28" s="10" t="s">
        <v>1</v>
      </c>
      <c r="B28" s="3">
        <v>1</v>
      </c>
      <c r="C28" s="3">
        <v>13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>
        <f t="shared" si="3"/>
        <v>1</v>
      </c>
      <c r="AC28" s="3">
        <f t="shared" si="4"/>
        <v>13</v>
      </c>
    </row>
    <row r="29" spans="1:29" ht="18" customHeight="1">
      <c r="A29" s="10" t="s">
        <v>2</v>
      </c>
      <c r="B29" s="3">
        <v>1</v>
      </c>
      <c r="C29" s="3">
        <v>12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>
        <f t="shared" si="3"/>
        <v>1</v>
      </c>
      <c r="AC29" s="3">
        <f t="shared" si="4"/>
        <v>12</v>
      </c>
    </row>
    <row r="30" spans="1:29" ht="18" customHeight="1">
      <c r="A30" s="10" t="s">
        <v>3</v>
      </c>
      <c r="B30" s="3">
        <v>2</v>
      </c>
      <c r="C30" s="3">
        <v>26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>
        <f t="shared" si="3"/>
        <v>2</v>
      </c>
      <c r="AC30" s="3">
        <f t="shared" si="4"/>
        <v>26</v>
      </c>
    </row>
    <row r="31" spans="1:29" ht="18" customHeight="1">
      <c r="A31" s="10" t="s">
        <v>4</v>
      </c>
      <c r="B31" s="3">
        <v>2</v>
      </c>
      <c r="C31" s="3">
        <v>27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>
        <f t="shared" si="3"/>
        <v>2</v>
      </c>
      <c r="AC31" s="3">
        <f t="shared" si="4"/>
        <v>27</v>
      </c>
    </row>
    <row r="32" spans="1:29" ht="18" customHeight="1">
      <c r="A32" s="10" t="s">
        <v>5</v>
      </c>
      <c r="B32" s="3">
        <v>1</v>
      </c>
      <c r="C32" s="3">
        <v>12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>
        <f t="shared" si="3"/>
        <v>1</v>
      </c>
      <c r="AC32" s="3">
        <f t="shared" si="4"/>
        <v>12</v>
      </c>
    </row>
    <row r="33" spans="1:29" ht="18" customHeight="1">
      <c r="A33" s="20" t="s">
        <v>6</v>
      </c>
      <c r="B33" s="4">
        <v>1</v>
      </c>
      <c r="C33" s="4">
        <v>16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3"/>
      <c r="AA33" s="3"/>
      <c r="AB33" s="3">
        <f t="shared" si="3"/>
        <v>1</v>
      </c>
      <c r="AC33" s="3">
        <f t="shared" si="4"/>
        <v>16</v>
      </c>
    </row>
    <row r="34" spans="1:29" ht="12">
      <c r="A34" s="20" t="s">
        <v>7</v>
      </c>
      <c r="B34" s="4">
        <v>1</v>
      </c>
      <c r="C34" s="4">
        <v>14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3"/>
      <c r="AA34" s="3"/>
      <c r="AB34" s="3">
        <f t="shared" si="3"/>
        <v>1</v>
      </c>
      <c r="AC34" s="3">
        <f t="shared" si="4"/>
        <v>14</v>
      </c>
    </row>
    <row r="35" spans="1:29" ht="12">
      <c r="A35" s="20" t="s">
        <v>8</v>
      </c>
      <c r="B35" s="4">
        <v>3</v>
      </c>
      <c r="C35" s="4">
        <v>45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3"/>
      <c r="AA35" s="3"/>
      <c r="AB35" s="3">
        <f t="shared" si="3"/>
        <v>3</v>
      </c>
      <c r="AC35" s="3">
        <f t="shared" si="4"/>
        <v>45</v>
      </c>
    </row>
    <row r="36" spans="1:29" ht="12">
      <c r="A36" s="7" t="s">
        <v>14</v>
      </c>
      <c r="B36" s="9">
        <f aca="true" t="shared" si="5" ref="B36:AA36">B26+B27+B28+B29+B30+B31+B32+B33+B34+B35</f>
        <v>14</v>
      </c>
      <c r="C36" s="9">
        <f t="shared" si="5"/>
        <v>188</v>
      </c>
      <c r="D36" s="9">
        <f t="shared" si="5"/>
        <v>0</v>
      </c>
      <c r="E36" s="9">
        <f t="shared" si="5"/>
        <v>0</v>
      </c>
      <c r="F36" s="9">
        <f t="shared" si="5"/>
        <v>0</v>
      </c>
      <c r="G36" s="9">
        <f t="shared" si="5"/>
        <v>0</v>
      </c>
      <c r="H36" s="9">
        <f t="shared" si="5"/>
        <v>5</v>
      </c>
      <c r="I36" s="9">
        <f t="shared" si="5"/>
        <v>56</v>
      </c>
      <c r="J36" s="9">
        <f t="shared" si="5"/>
        <v>0</v>
      </c>
      <c r="K36" s="9">
        <f t="shared" si="5"/>
        <v>0</v>
      </c>
      <c r="L36" s="9">
        <f t="shared" si="5"/>
        <v>0</v>
      </c>
      <c r="M36" s="9">
        <f t="shared" si="5"/>
        <v>0</v>
      </c>
      <c r="N36" s="9">
        <f t="shared" si="5"/>
        <v>0</v>
      </c>
      <c r="O36" s="9">
        <f t="shared" si="5"/>
        <v>0</v>
      </c>
      <c r="P36" s="9">
        <f t="shared" si="5"/>
        <v>0</v>
      </c>
      <c r="Q36" s="9">
        <f t="shared" si="5"/>
        <v>0</v>
      </c>
      <c r="R36" s="9">
        <f t="shared" si="5"/>
        <v>0</v>
      </c>
      <c r="S36" s="9">
        <f t="shared" si="5"/>
        <v>0</v>
      </c>
      <c r="T36" s="9">
        <f t="shared" si="5"/>
        <v>0</v>
      </c>
      <c r="U36" s="9">
        <f t="shared" si="5"/>
        <v>0</v>
      </c>
      <c r="V36" s="9">
        <f t="shared" si="5"/>
        <v>0</v>
      </c>
      <c r="W36" s="9">
        <f t="shared" si="5"/>
        <v>0</v>
      </c>
      <c r="X36" s="9">
        <f t="shared" si="5"/>
        <v>0</v>
      </c>
      <c r="Y36" s="9">
        <f t="shared" si="5"/>
        <v>0</v>
      </c>
      <c r="Z36" s="9">
        <f t="shared" si="5"/>
        <v>0</v>
      </c>
      <c r="AA36" s="9">
        <f t="shared" si="5"/>
        <v>0</v>
      </c>
      <c r="AB36" s="3">
        <f t="shared" si="3"/>
        <v>19</v>
      </c>
      <c r="AC36" s="3">
        <f t="shared" si="4"/>
        <v>244</v>
      </c>
    </row>
    <row r="38" spans="1:29" ht="12.75">
      <c r="A38" s="5" t="s">
        <v>45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</row>
    <row r="39" spans="2:5" ht="13.5" thickBot="1">
      <c r="B39" s="24"/>
      <c r="C39" s="24"/>
      <c r="D39" s="24"/>
      <c r="E39" s="24"/>
    </row>
    <row r="40" spans="1:12" ht="13.5" thickBot="1">
      <c r="A40" s="34" t="s">
        <v>35</v>
      </c>
      <c r="B40" s="34"/>
      <c r="C40" s="34"/>
      <c r="D40" s="34"/>
      <c r="E40" s="34"/>
      <c r="F40" s="29" t="s">
        <v>58</v>
      </c>
      <c r="G40" s="29"/>
      <c r="H40" s="29"/>
      <c r="I40" s="29"/>
      <c r="J40" s="29"/>
      <c r="K40" s="29"/>
      <c r="L40" s="29"/>
    </row>
    <row r="41" spans="1:12" ht="13.5" thickBot="1">
      <c r="A41" s="34" t="s">
        <v>34</v>
      </c>
      <c r="B41" s="34"/>
      <c r="C41" s="34"/>
      <c r="D41" s="34"/>
      <c r="E41" s="34"/>
      <c r="F41" s="41" t="s">
        <v>55</v>
      </c>
      <c r="G41" s="29"/>
      <c r="H41" s="29"/>
      <c r="I41" s="29"/>
      <c r="J41" s="29"/>
      <c r="K41" s="29"/>
      <c r="L41" s="29"/>
    </row>
    <row r="42" spans="1:12" ht="13.5" thickBot="1">
      <c r="A42" s="34" t="s">
        <v>16</v>
      </c>
      <c r="B42" s="34"/>
      <c r="C42" s="34"/>
      <c r="D42" s="34"/>
      <c r="E42" s="34"/>
      <c r="F42" s="29" t="s">
        <v>56</v>
      </c>
      <c r="G42" s="29"/>
      <c r="H42" s="29"/>
      <c r="I42" s="29"/>
      <c r="J42" s="29"/>
      <c r="K42" s="29"/>
      <c r="L42" s="29"/>
    </row>
    <row r="43" spans="1:12" ht="13.5" thickBot="1">
      <c r="A43" s="34" t="s">
        <v>17</v>
      </c>
      <c r="B43" s="34"/>
      <c r="C43" s="34"/>
      <c r="D43" s="34"/>
      <c r="E43" s="34"/>
      <c r="F43" s="28">
        <v>45089</v>
      </c>
      <c r="G43" s="29"/>
      <c r="H43" s="29"/>
      <c r="I43" s="29"/>
      <c r="J43" s="29"/>
      <c r="K43" s="29"/>
      <c r="L43" s="29"/>
    </row>
    <row r="44" spans="1:3" ht="12.75">
      <c r="A44" s="5"/>
      <c r="B44" s="5"/>
      <c r="C44" s="5"/>
    </row>
    <row r="45" spans="1:3" ht="12.75">
      <c r="A45" s="5" t="s">
        <v>18</v>
      </c>
      <c r="B45" s="5"/>
      <c r="C45" s="5"/>
    </row>
    <row r="46" spans="1:3" ht="12.75">
      <c r="A46" s="5"/>
      <c r="B46" s="5"/>
      <c r="C46" s="5"/>
    </row>
    <row r="47" spans="1:3" ht="12.75">
      <c r="A47" s="5" t="s">
        <v>64</v>
      </c>
      <c r="B47" s="5"/>
      <c r="C47" s="5"/>
    </row>
    <row r="49" spans="1:10" ht="12.75">
      <c r="A49" s="2"/>
      <c r="H49" s="27"/>
      <c r="I49" s="27"/>
      <c r="J49" s="26"/>
    </row>
  </sheetData>
  <sheetProtection/>
  <mergeCells count="49">
    <mergeCell ref="Z23:AA24"/>
    <mergeCell ref="AB23:AC24"/>
    <mergeCell ref="B24:C24"/>
    <mergeCell ref="D24:E24"/>
    <mergeCell ref="F24:G24"/>
    <mergeCell ref="N23:O24"/>
    <mergeCell ref="P23:Q24"/>
    <mergeCell ref="R23:S24"/>
    <mergeCell ref="T23:U24"/>
    <mergeCell ref="V23:W24"/>
    <mergeCell ref="X23:Y24"/>
    <mergeCell ref="X6:Y7"/>
    <mergeCell ref="Z6:AA7"/>
    <mergeCell ref="AB6:AC7"/>
    <mergeCell ref="A22:AC22"/>
    <mergeCell ref="A23:A25"/>
    <mergeCell ref="B23:G23"/>
    <mergeCell ref="H23:I24"/>
    <mergeCell ref="J23:K24"/>
    <mergeCell ref="L23:M24"/>
    <mergeCell ref="N6:O7"/>
    <mergeCell ref="P6:Q7"/>
    <mergeCell ref="R6:S7"/>
    <mergeCell ref="T6:U7"/>
    <mergeCell ref="A4:AC4"/>
    <mergeCell ref="A5:AC5"/>
    <mergeCell ref="A6:A8"/>
    <mergeCell ref="H6:I7"/>
    <mergeCell ref="V6:W7"/>
    <mergeCell ref="A2:AC2"/>
    <mergeCell ref="A1:AC1"/>
    <mergeCell ref="F40:L40"/>
    <mergeCell ref="F41:L41"/>
    <mergeCell ref="F42:L42"/>
    <mergeCell ref="A20:AC20"/>
    <mergeCell ref="B7:C7"/>
    <mergeCell ref="D7:E7"/>
    <mergeCell ref="F7:G7"/>
    <mergeCell ref="J6:K7"/>
    <mergeCell ref="F43:L43"/>
    <mergeCell ref="G3:AC3"/>
    <mergeCell ref="A3:F3"/>
    <mergeCell ref="A40:E40"/>
    <mergeCell ref="A41:E41"/>
    <mergeCell ref="A42:E42"/>
    <mergeCell ref="A43:E43"/>
    <mergeCell ref="A21:AC21"/>
    <mergeCell ref="B6:G6"/>
    <mergeCell ref="L6:M7"/>
  </mergeCells>
  <hyperlinks>
    <hyperlink ref="F41" r:id="rId1" display="skola@nudtarch.sk"/>
  </hyperlink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1" r:id="rId2"/>
  <rowBreaks count="2" manualBreakCount="2">
    <brk id="20" max="255" man="1"/>
    <brk id="51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20"/>
  <sheetViews>
    <sheetView zoomScaleSheetLayoutView="100" zoomScalePageLayoutView="0" workbookViewId="0" topLeftCell="A1">
      <selection activeCell="C27" sqref="C27"/>
    </sheetView>
  </sheetViews>
  <sheetFormatPr defaultColWidth="9.00390625" defaultRowHeight="12.75"/>
  <cols>
    <col min="1" max="1" width="32.50390625" style="0" customWidth="1"/>
  </cols>
  <sheetData>
    <row r="1" spans="1:44" s="1" customFormat="1" ht="27" customHeight="1">
      <c r="A1" s="23" t="s">
        <v>40</v>
      </c>
      <c r="B1" s="48" t="s">
        <v>54</v>
      </c>
      <c r="C1" s="48"/>
      <c r="D1" s="48"/>
      <c r="E1" s="48"/>
      <c r="F1" s="22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</row>
    <row r="2" spans="1:5" ht="13.5" thickBot="1">
      <c r="A2" s="49" t="s">
        <v>39</v>
      </c>
      <c r="B2" s="49"/>
      <c r="C2" s="49"/>
      <c r="D2" s="49"/>
      <c r="E2" s="49"/>
    </row>
    <row r="3" spans="1:5" ht="13.5" thickBot="1">
      <c r="A3" s="50" t="s">
        <v>36</v>
      </c>
      <c r="B3" s="50"/>
      <c r="C3" s="50"/>
      <c r="D3" s="50"/>
      <c r="E3" s="50"/>
    </row>
    <row r="4" spans="1:5" ht="13.5" thickBot="1">
      <c r="A4" s="12"/>
      <c r="B4" s="51" t="s">
        <v>62</v>
      </c>
      <c r="C4" s="51"/>
      <c r="D4" s="51" t="s">
        <v>63</v>
      </c>
      <c r="E4" s="51"/>
    </row>
    <row r="5" spans="1:5" ht="12.75" thickBot="1">
      <c r="A5" s="52"/>
      <c r="B5" s="53" t="s">
        <v>33</v>
      </c>
      <c r="C5" s="53" t="s">
        <v>13</v>
      </c>
      <c r="D5" s="53" t="s">
        <v>33</v>
      </c>
      <c r="E5" s="53" t="s">
        <v>13</v>
      </c>
    </row>
    <row r="6" spans="1:5" ht="12.75" thickBot="1">
      <c r="A6" s="52"/>
      <c r="B6" s="53"/>
      <c r="C6" s="53"/>
      <c r="D6" s="53"/>
      <c r="E6" s="53"/>
    </row>
    <row r="7" spans="1:5" ht="12.75" thickBot="1">
      <c r="A7" s="52"/>
      <c r="B7" s="53"/>
      <c r="C7" s="53"/>
      <c r="D7" s="53"/>
      <c r="E7" s="53"/>
    </row>
    <row r="8" spans="1:5" ht="12.75" thickBot="1">
      <c r="A8" s="52"/>
      <c r="B8" s="53"/>
      <c r="C8" s="53"/>
      <c r="D8" s="53"/>
      <c r="E8" s="53"/>
    </row>
    <row r="9" spans="1:5" ht="13.5" thickBot="1">
      <c r="A9" s="13" t="s">
        <v>37</v>
      </c>
      <c r="B9" s="14">
        <v>1</v>
      </c>
      <c r="C9" s="15">
        <v>1</v>
      </c>
      <c r="D9" s="14">
        <v>1</v>
      </c>
      <c r="E9" s="15">
        <v>1</v>
      </c>
    </row>
    <row r="10" spans="1:5" ht="12.75" thickBot="1">
      <c r="A10" s="13" t="s">
        <v>43</v>
      </c>
      <c r="B10" s="16">
        <v>2</v>
      </c>
      <c r="C10" s="17">
        <v>2</v>
      </c>
      <c r="D10" s="17">
        <v>2</v>
      </c>
      <c r="E10" s="17">
        <v>2</v>
      </c>
    </row>
    <row r="11" spans="1:5" ht="12.75" thickBot="1">
      <c r="A11" s="13" t="s">
        <v>46</v>
      </c>
      <c r="B11" s="16">
        <v>17</v>
      </c>
      <c r="C11" s="17">
        <v>17</v>
      </c>
      <c r="D11" s="17">
        <v>17</v>
      </c>
      <c r="E11" s="17">
        <v>17</v>
      </c>
    </row>
    <row r="12" spans="1:5" ht="12.75" thickBot="1">
      <c r="A12" s="13" t="s">
        <v>48</v>
      </c>
      <c r="B12" s="16">
        <v>0</v>
      </c>
      <c r="C12" s="17">
        <v>0</v>
      </c>
      <c r="D12" s="17">
        <v>0</v>
      </c>
      <c r="E12" s="17">
        <v>0</v>
      </c>
    </row>
    <row r="13" spans="1:5" ht="12.75" thickBot="1">
      <c r="A13" s="13" t="s">
        <v>47</v>
      </c>
      <c r="B13" s="16">
        <v>0</v>
      </c>
      <c r="C13" s="17">
        <v>0</v>
      </c>
      <c r="D13" s="17">
        <v>0</v>
      </c>
      <c r="E13" s="17">
        <v>0</v>
      </c>
    </row>
    <row r="14" spans="1:5" ht="12.75" thickBot="1">
      <c r="A14" s="13" t="s">
        <v>51</v>
      </c>
      <c r="B14" s="16">
        <v>0</v>
      </c>
      <c r="C14" s="17">
        <v>0</v>
      </c>
      <c r="D14" s="17">
        <v>0</v>
      </c>
      <c r="E14" s="17">
        <v>0</v>
      </c>
    </row>
    <row r="15" spans="1:5" ht="12.75" thickBot="1">
      <c r="A15" s="13" t="s">
        <v>50</v>
      </c>
      <c r="B15" s="16">
        <v>5</v>
      </c>
      <c r="C15" s="17">
        <v>5</v>
      </c>
      <c r="D15" s="17">
        <v>6</v>
      </c>
      <c r="E15" s="17">
        <v>6</v>
      </c>
    </row>
    <row r="16" spans="1:5" ht="12.75" thickBot="1">
      <c r="A16" s="13" t="s">
        <v>49</v>
      </c>
      <c r="B16" s="16">
        <v>0</v>
      </c>
      <c r="C16" s="17">
        <v>0</v>
      </c>
      <c r="D16" s="17">
        <v>0</v>
      </c>
      <c r="E16" s="17">
        <v>0</v>
      </c>
    </row>
    <row r="17" spans="1:5" ht="12.75" thickBot="1">
      <c r="A17" s="13" t="s">
        <v>53</v>
      </c>
      <c r="B17" s="16">
        <v>0</v>
      </c>
      <c r="C17" s="17">
        <v>0</v>
      </c>
      <c r="D17" s="17">
        <v>0</v>
      </c>
      <c r="E17" s="17">
        <v>0</v>
      </c>
    </row>
    <row r="18" spans="1:5" ht="12.75" thickBot="1">
      <c r="A18" s="13" t="s">
        <v>38</v>
      </c>
      <c r="B18" s="16">
        <v>0</v>
      </c>
      <c r="C18" s="17">
        <v>0</v>
      </c>
      <c r="D18" s="17">
        <v>0</v>
      </c>
      <c r="E18" s="17">
        <v>0</v>
      </c>
    </row>
    <row r="19" spans="1:5" ht="12.75" thickBot="1">
      <c r="A19" s="13" t="s">
        <v>52</v>
      </c>
      <c r="B19" s="16">
        <v>2</v>
      </c>
      <c r="C19" s="17">
        <v>2</v>
      </c>
      <c r="D19" s="17">
        <v>2</v>
      </c>
      <c r="E19" s="17">
        <v>2</v>
      </c>
    </row>
    <row r="20" spans="1:5" ht="13.5" thickBot="1">
      <c r="A20" s="11" t="s">
        <v>12</v>
      </c>
      <c r="B20" s="18">
        <f>SUM(B9:B19)</f>
        <v>27</v>
      </c>
      <c r="C20" s="18">
        <f>SUM(C9:C19)</f>
        <v>27</v>
      </c>
      <c r="D20" s="18">
        <f>SUM(D9:D19)</f>
        <v>28</v>
      </c>
      <c r="E20" s="18">
        <f>SUM(E9:E19)</f>
        <v>28</v>
      </c>
    </row>
  </sheetData>
  <sheetProtection/>
  <mergeCells count="11">
    <mergeCell ref="A5:A8"/>
    <mergeCell ref="B5:B8"/>
    <mergeCell ref="C5:C8"/>
    <mergeCell ref="D5:D8"/>
    <mergeCell ref="E5:E8"/>
    <mergeCell ref="G1:AC1"/>
    <mergeCell ref="B1:E1"/>
    <mergeCell ref="A2:E2"/>
    <mergeCell ref="A3:E3"/>
    <mergeCell ref="B4:C4"/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skola</cp:lastModifiedBy>
  <cp:lastPrinted>2021-06-14T07:41:27Z</cp:lastPrinted>
  <dcterms:created xsi:type="dcterms:W3CDTF">1997-01-24T11:07:25Z</dcterms:created>
  <dcterms:modified xsi:type="dcterms:W3CDTF">2023-06-12T08:35:20Z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