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kla\OneDrive\Počítač\ASC faktúry\"/>
    </mc:Choice>
  </mc:AlternateContent>
  <xr:revisionPtr revIDLastSave="0" documentId="13_ncr:1_{7A0DC450-22A2-4C30-B16A-02C6EB9E72F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ebruár 2024" sheetId="2" r:id="rId1"/>
    <sheet name="Január 2024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5" i="2" l="1"/>
  <c r="F28" i="1"/>
</calcChain>
</file>

<file path=xl/sharedStrings.xml><?xml version="1.0" encoding="utf-8"?>
<sst xmlns="http://schemas.openxmlformats.org/spreadsheetml/2006/main" count="233" uniqueCount="97">
  <si>
    <t>Číslo faktúry</t>
  </si>
  <si>
    <t>Dodávateľ</t>
  </si>
  <si>
    <t>Adresa</t>
  </si>
  <si>
    <t>IČO</t>
  </si>
  <si>
    <t>Popis</t>
  </si>
  <si>
    <t>Suma s DPH</t>
  </si>
  <si>
    <t>Dátum doručenia</t>
  </si>
  <si>
    <t>Slovak Telekom, a.s.</t>
  </si>
  <si>
    <t>Bajkalská 28, 817 62  Bratislava</t>
  </si>
  <si>
    <t>tel. služby</t>
  </si>
  <si>
    <t>O2 Slovakia, s.r.o.</t>
  </si>
  <si>
    <t>Einsteinova 24, 851 01 Bratislava</t>
  </si>
  <si>
    <t>voda</t>
  </si>
  <si>
    <t>Jablotron Slovakia, s.r.o.</t>
  </si>
  <si>
    <t>Sasinkova 14, 010 01 Žilina</t>
  </si>
  <si>
    <t>bezpečnostný systém</t>
  </si>
  <si>
    <t>Elšpec H.L., s.r.o.</t>
  </si>
  <si>
    <t>Dvorská cesta 14, 940 02 Nové Zámky</t>
  </si>
  <si>
    <t>potraviny ŠJ</t>
  </si>
  <si>
    <t>Coop Jednota Nové Zámky, s.d.</t>
  </si>
  <si>
    <t>Hlavné nám. 6, 940 49 Nové Zámky</t>
  </si>
  <si>
    <t>Spolu za január</t>
  </si>
  <si>
    <t>Západoslovenská vodárenská spoločnosť, a.s.</t>
  </si>
  <si>
    <t>Ing. Július Beke - Mäso-údeniny</t>
  </si>
  <si>
    <t>Železničná 5070/8, 945 01 Komárno</t>
  </si>
  <si>
    <t>Bidfood Slovakia s.r.o.</t>
  </si>
  <si>
    <t>Piešťanská 2321/71, 915 01 Nové Mesto nad Váhom</t>
  </si>
  <si>
    <t>Semerovo 183, 941 32 Semerovo</t>
  </si>
  <si>
    <t>ASC Applied Software Consultants, s.r.o.</t>
  </si>
  <si>
    <t>Nábrežie za hydrocentrálou 4, 949 60 Nitra</t>
  </si>
  <si>
    <t>MVM CEEnergy Slovakia s.r.o.</t>
  </si>
  <si>
    <t>Svoradova 7/1, 811 03 Bratislava</t>
  </si>
  <si>
    <t>Komensky, s.r.o.</t>
  </si>
  <si>
    <t>Park Mládeže 1, 040 01 Košice</t>
  </si>
  <si>
    <t>Tomáš Rigó - tms. Prod - tlač a grafika</t>
  </si>
  <si>
    <t>Služby - bal. Zborovňa</t>
  </si>
  <si>
    <t>24VF0010</t>
  </si>
  <si>
    <t>9124000749</t>
  </si>
  <si>
    <t>Služby - EduPage</t>
  </si>
  <si>
    <t>Služby BOZP</t>
  </si>
  <si>
    <t>PK2024000129</t>
  </si>
  <si>
    <t>Ivánska cesta 30/B, 921 04 Bratislava - mest. časť Ružinov</t>
  </si>
  <si>
    <t xml:space="preserve">Elektrina ZŠ+ŠJ </t>
  </si>
  <si>
    <t xml:space="preserve">materiál </t>
  </si>
  <si>
    <t>ATC-JR, s.r.o.</t>
  </si>
  <si>
    <t>Vsetínska cesta 766, 020 01 Púchov</t>
  </si>
  <si>
    <t>VF2400906</t>
  </si>
  <si>
    <t>GTN, s.r.o.</t>
  </si>
  <si>
    <t>Nitrianska cesta 119, 940 01 Nové Zámky</t>
  </si>
  <si>
    <t>VF2400367</t>
  </si>
  <si>
    <t>BIO energie s.r.o.</t>
  </si>
  <si>
    <t>Veľké Lovce 801, 941 42 Veľké Lovce</t>
  </si>
  <si>
    <t>služby</t>
  </si>
  <si>
    <t>plyn</t>
  </si>
  <si>
    <t>24/010</t>
  </si>
  <si>
    <t>MB Nezabudka s.r.o.</t>
  </si>
  <si>
    <t>Necpaly 352, 038 12 Necpaly</t>
  </si>
  <si>
    <t>lyžiarsky výcvik</t>
  </si>
  <si>
    <t>MBR Miroslav Blahušiak s.r.o.</t>
  </si>
  <si>
    <t>24VF0189</t>
  </si>
  <si>
    <t>Origin Solutions s.r.o.</t>
  </si>
  <si>
    <t>Karpatské námestie 7770/10A, 831 06 Bratislava</t>
  </si>
  <si>
    <t>Microsoft Office</t>
  </si>
  <si>
    <t>2024049</t>
  </si>
  <si>
    <t>Štefan Kuruc - OFFICE SERVIS</t>
  </si>
  <si>
    <t>T. Vansovej 1, 940 80 Nové Zámky</t>
  </si>
  <si>
    <t>8471005323</t>
  </si>
  <si>
    <t>224310195</t>
  </si>
  <si>
    <t>Talentída, n.o.</t>
  </si>
  <si>
    <t>Gogoľova 18, 851 01 Bratislava 5</t>
  </si>
  <si>
    <t>člen. Poplatok</t>
  </si>
  <si>
    <t>elektrina vyúčt.fa</t>
  </si>
  <si>
    <t>SR24003142</t>
  </si>
  <si>
    <t>ILLE-PAPIER-SERVICE SK, spol. s r.o.</t>
  </si>
  <si>
    <t>P.O.Box 20, Lieskovec 856/133, 018 41 Dubnica nad Váhom</t>
  </si>
  <si>
    <t>hygienické potreby</t>
  </si>
  <si>
    <t>FA24100049</t>
  </si>
  <si>
    <t>Strom života, o.z.</t>
  </si>
  <si>
    <t>Jelenia 7, 811 05 Bratislava</t>
  </si>
  <si>
    <t>členské</t>
  </si>
  <si>
    <t>88/2024</t>
  </si>
  <si>
    <t>Roman Mesiarik - REVTECH</t>
  </si>
  <si>
    <t>Horné Hámre 146, 966 71 Horné Hámre</t>
  </si>
  <si>
    <t>revízia tel. + MI</t>
  </si>
  <si>
    <t>Tomáš Rigó - tms.prod - tlač a grafika</t>
  </si>
  <si>
    <t>Štrba Company s.r.o.</t>
  </si>
  <si>
    <t>oprava kam.sys.I.etapa</t>
  </si>
  <si>
    <t>Z240200077</t>
  </si>
  <si>
    <t>Daffer spol. s r.o.</t>
  </si>
  <si>
    <t>Včelárska 1, 971 01 Prievidza</t>
  </si>
  <si>
    <t>Computer ABC, s.r.o.</t>
  </si>
  <si>
    <t>Petőfiho 7, 940 01 Nové Zámky</t>
  </si>
  <si>
    <t>167/2024</t>
  </si>
  <si>
    <t>Milan Molnár</t>
  </si>
  <si>
    <t>Kamenná 36, 949 01 Nitra</t>
  </si>
  <si>
    <t>VF2401987</t>
  </si>
  <si>
    <t>Spolu za február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</si>
</sst>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\ [$€-41B]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left"/>
    </xf>
    <xf numFmtId="15" fontId="1" fillId="0" borderId="1" xfId="0" applyNumberFormat="1" applyFont="1" applyBorder="1"/>
    <xf numFmtId="0" fontId="1" fillId="0" borderId="1" xfId="0" applyFont="1" applyBorder="1"/>
    <xf numFmtId="0" fontId="2" fillId="0" borderId="2" xfId="0" applyFont="1" applyFill="1" applyBorder="1" applyAlignment="1">
      <alignment horizontal="right"/>
    </xf>
    <xf numFmtId="15" fontId="2" fillId="0" borderId="1" xfId="0" applyNumberFormat="1" applyFont="1" applyFill="1" applyBorder="1"/>
    <xf numFmtId="0" fontId="2" fillId="0" borderId="1" xfId="0" applyFont="1" applyFill="1" applyBorder="1"/>
    <xf numFmtId="164" fontId="2" fillId="0" borderId="1" xfId="0" applyNumberFormat="1" applyFont="1" applyFill="1" applyBorder="1"/>
    <xf numFmtId="14" fontId="2" fillId="0" borderId="1" xfId="0" applyNumberFormat="1" applyFont="1" applyFill="1" applyBorder="1"/>
    <xf numFmtId="0" fontId="2" fillId="0" borderId="3" xfId="0" applyFont="1" applyFill="1" applyBorder="1"/>
    <xf numFmtId="164" fontId="2" fillId="2" borderId="1" xfId="0" applyNumberFormat="1" applyFont="1" applyFill="1" applyBorder="1"/>
    <xf numFmtId="15" fontId="2" fillId="0" borderId="1" xfId="0" applyNumberFormat="1" applyFont="1" applyBorder="1"/>
    <xf numFmtId="0" fontId="2" fillId="0" borderId="3" xfId="0" applyFont="1" applyBorder="1"/>
    <xf numFmtId="0" fontId="2" fillId="0" borderId="1" xfId="0" applyFont="1" applyBorder="1"/>
    <xf numFmtId="164" fontId="2" fillId="2" borderId="3" xfId="0" applyNumberFormat="1" applyFont="1" applyFill="1" applyBorder="1"/>
    <xf numFmtId="49" fontId="2" fillId="0" borderId="2" xfId="0" applyNumberFormat="1" applyFont="1" applyFill="1" applyBorder="1" applyAlignment="1">
      <alignment horizontal="right"/>
    </xf>
    <xf numFmtId="165" fontId="2" fillId="0" borderId="1" xfId="0" applyNumberFormat="1" applyFont="1" applyFill="1" applyBorder="1"/>
    <xf numFmtId="0" fontId="1" fillId="0" borderId="1" xfId="0" applyFont="1" applyBorder="1" applyAlignment="1">
      <alignment horizontal="right" wrapText="1"/>
    </xf>
    <xf numFmtId="164" fontId="1" fillId="0" borderId="1" xfId="0" applyNumberFormat="1" applyFont="1" applyBorder="1"/>
    <xf numFmtId="0" fontId="2" fillId="0" borderId="0" xfId="0" applyFont="1"/>
    <xf numFmtId="164" fontId="0" fillId="0" borderId="0" xfId="0" applyNumberFormat="1"/>
    <xf numFmtId="0" fontId="2" fillId="0" borderId="2" xfId="0" applyFont="1" applyBorder="1" applyAlignment="1">
      <alignment horizontal="right"/>
    </xf>
    <xf numFmtId="14" fontId="2" fillId="0" borderId="1" xfId="0" applyNumberFormat="1" applyFont="1" applyBorder="1"/>
    <xf numFmtId="165" fontId="0" fillId="0" borderId="0" xfId="0" applyNumberFormat="1"/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AE372-3C38-4DDF-9EB7-23A9156F53C7}">
  <dimension ref="A1:I45"/>
  <sheetViews>
    <sheetView tabSelected="1" topLeftCell="A16" workbookViewId="0">
      <selection activeCell="B21" sqref="B21"/>
    </sheetView>
  </sheetViews>
  <sheetFormatPr defaultRowHeight="15" x14ac:dyDescent="0.25"/>
  <cols>
    <col min="1" max="1" width="16.7109375" customWidth="1"/>
    <col min="2" max="2" width="40.140625" bestFit="1" customWidth="1"/>
    <col min="3" max="3" width="52.140625" bestFit="1" customWidth="1"/>
    <col min="4" max="4" width="9" bestFit="1" customWidth="1"/>
    <col min="5" max="5" width="20.140625" bestFit="1" customWidth="1"/>
    <col min="6" max="6" width="12.7109375" bestFit="1" customWidth="1"/>
    <col min="7" max="7" width="17" bestFit="1" customWidth="1"/>
    <col min="9" max="9" width="10.42578125" bestFit="1" customWidth="1"/>
  </cols>
  <sheetData>
    <row r="1" spans="1:7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 x14ac:dyDescent="0.25">
      <c r="A2" s="21">
        <v>7200000519</v>
      </c>
      <c r="B2" s="6" t="s">
        <v>30</v>
      </c>
      <c r="C2" s="9" t="s">
        <v>41</v>
      </c>
      <c r="D2" s="6">
        <v>50060872</v>
      </c>
      <c r="E2" s="6" t="s">
        <v>53</v>
      </c>
      <c r="F2" s="10">
        <v>2534</v>
      </c>
      <c r="G2" s="22">
        <v>45327</v>
      </c>
    </row>
    <row r="3" spans="1:7" x14ac:dyDescent="0.25">
      <c r="A3" s="4" t="s">
        <v>54</v>
      </c>
      <c r="B3" s="5" t="s">
        <v>55</v>
      </c>
      <c r="C3" s="6" t="s">
        <v>56</v>
      </c>
      <c r="D3" s="6">
        <v>55855431</v>
      </c>
      <c r="E3" s="6" t="s">
        <v>57</v>
      </c>
      <c r="F3" s="7">
        <v>700</v>
      </c>
      <c r="G3" s="8">
        <v>45327</v>
      </c>
    </row>
    <row r="4" spans="1:7" x14ac:dyDescent="0.25">
      <c r="A4" s="4">
        <v>2024011</v>
      </c>
      <c r="B4" s="5" t="s">
        <v>58</v>
      </c>
      <c r="C4" s="6" t="s">
        <v>56</v>
      </c>
      <c r="D4" s="6">
        <v>47359668</v>
      </c>
      <c r="E4" s="6" t="s">
        <v>57</v>
      </c>
      <c r="F4" s="7">
        <v>800</v>
      </c>
      <c r="G4" s="8">
        <v>45327</v>
      </c>
    </row>
    <row r="5" spans="1:7" x14ac:dyDescent="0.25">
      <c r="A5" s="4">
        <v>8343244627</v>
      </c>
      <c r="B5" s="5" t="s">
        <v>7</v>
      </c>
      <c r="C5" s="6" t="s">
        <v>8</v>
      </c>
      <c r="D5" s="6">
        <v>35763469</v>
      </c>
      <c r="E5" s="6" t="s">
        <v>9</v>
      </c>
      <c r="F5" s="7">
        <v>16</v>
      </c>
      <c r="G5" s="8">
        <v>45328</v>
      </c>
    </row>
    <row r="6" spans="1:7" x14ac:dyDescent="0.25">
      <c r="A6" s="4">
        <v>8343188587</v>
      </c>
      <c r="B6" s="5" t="s">
        <v>7</v>
      </c>
      <c r="C6" s="6" t="s">
        <v>8</v>
      </c>
      <c r="D6" s="6">
        <v>35763469</v>
      </c>
      <c r="E6" s="6" t="s">
        <v>9</v>
      </c>
      <c r="F6" s="7">
        <v>37.880000000000003</v>
      </c>
      <c r="G6" s="8">
        <v>45328</v>
      </c>
    </row>
    <row r="7" spans="1:7" x14ac:dyDescent="0.25">
      <c r="A7" s="4">
        <v>1441498342</v>
      </c>
      <c r="B7" s="5" t="s">
        <v>10</v>
      </c>
      <c r="C7" s="6" t="s">
        <v>11</v>
      </c>
      <c r="D7" s="9">
        <v>47259116</v>
      </c>
      <c r="E7" s="6" t="s">
        <v>9</v>
      </c>
      <c r="F7" s="10">
        <v>2.95</v>
      </c>
      <c r="G7" s="8">
        <v>45331</v>
      </c>
    </row>
    <row r="8" spans="1:7" x14ac:dyDescent="0.25">
      <c r="A8" s="4" t="s">
        <v>59</v>
      </c>
      <c r="B8" s="5" t="s">
        <v>16</v>
      </c>
      <c r="C8" s="6" t="s">
        <v>17</v>
      </c>
      <c r="D8" s="6">
        <v>36562165</v>
      </c>
      <c r="E8" s="6" t="s">
        <v>39</v>
      </c>
      <c r="F8" s="10">
        <v>38.4</v>
      </c>
      <c r="G8" s="8">
        <v>45331</v>
      </c>
    </row>
    <row r="9" spans="1:7" x14ac:dyDescent="0.25">
      <c r="A9" s="4">
        <v>20831</v>
      </c>
      <c r="B9" s="11" t="s">
        <v>60</v>
      </c>
      <c r="C9" s="12" t="s">
        <v>61</v>
      </c>
      <c r="D9" s="13">
        <v>54791821</v>
      </c>
      <c r="E9" s="12" t="s">
        <v>62</v>
      </c>
      <c r="F9" s="14">
        <v>49.8</v>
      </c>
      <c r="G9" s="8">
        <v>45334</v>
      </c>
    </row>
    <row r="10" spans="1:7" x14ac:dyDescent="0.25">
      <c r="A10" s="15" t="s">
        <v>63</v>
      </c>
      <c r="B10" s="5" t="s">
        <v>64</v>
      </c>
      <c r="C10" s="6" t="s">
        <v>65</v>
      </c>
      <c r="D10" s="6">
        <v>44762551</v>
      </c>
      <c r="E10" s="6" t="s">
        <v>43</v>
      </c>
      <c r="F10" s="10">
        <v>19.8</v>
      </c>
      <c r="G10" s="8">
        <v>45334</v>
      </c>
    </row>
    <row r="11" spans="1:7" x14ac:dyDescent="0.25">
      <c r="A11" s="15" t="s">
        <v>66</v>
      </c>
      <c r="B11" s="5" t="s">
        <v>22</v>
      </c>
      <c r="C11" s="6" t="s">
        <v>29</v>
      </c>
      <c r="D11" s="6">
        <v>36550949</v>
      </c>
      <c r="E11" s="6" t="s">
        <v>12</v>
      </c>
      <c r="F11" s="10">
        <v>59.44</v>
      </c>
      <c r="G11" s="8">
        <v>45337</v>
      </c>
    </row>
    <row r="12" spans="1:7" x14ac:dyDescent="0.25">
      <c r="A12" s="15" t="s">
        <v>67</v>
      </c>
      <c r="B12" s="6" t="s">
        <v>68</v>
      </c>
      <c r="C12" s="9" t="s">
        <v>69</v>
      </c>
      <c r="D12" s="6">
        <v>45738777</v>
      </c>
      <c r="E12" s="6" t="s">
        <v>70</v>
      </c>
      <c r="F12" s="10">
        <v>145</v>
      </c>
      <c r="G12" s="8">
        <v>45338</v>
      </c>
    </row>
    <row r="13" spans="1:7" x14ac:dyDescent="0.25">
      <c r="A13" s="4">
        <v>9124001266</v>
      </c>
      <c r="B13" s="5" t="s">
        <v>28</v>
      </c>
      <c r="C13" s="6" t="s">
        <v>31</v>
      </c>
      <c r="D13" s="6">
        <v>31361161</v>
      </c>
      <c r="E13" s="6" t="s">
        <v>38</v>
      </c>
      <c r="F13" s="10">
        <v>228</v>
      </c>
      <c r="G13" s="8">
        <v>45341</v>
      </c>
    </row>
    <row r="14" spans="1:7" x14ac:dyDescent="0.25">
      <c r="A14" s="4">
        <v>2024000832</v>
      </c>
      <c r="B14" s="6" t="s">
        <v>30</v>
      </c>
      <c r="C14" s="9" t="s">
        <v>41</v>
      </c>
      <c r="D14" s="6">
        <v>50060872</v>
      </c>
      <c r="E14" s="6" t="s">
        <v>71</v>
      </c>
      <c r="F14" s="10">
        <v>287.20999999999998</v>
      </c>
      <c r="G14" s="8">
        <v>45341</v>
      </c>
    </row>
    <row r="15" spans="1:7" x14ac:dyDescent="0.25">
      <c r="A15" s="4" t="s">
        <v>72</v>
      </c>
      <c r="B15" s="5" t="s">
        <v>73</v>
      </c>
      <c r="C15" s="6" t="s">
        <v>74</v>
      </c>
      <c r="D15" s="9">
        <v>36226947</v>
      </c>
      <c r="E15" s="6" t="s">
        <v>75</v>
      </c>
      <c r="F15" s="16">
        <v>163.01</v>
      </c>
      <c r="G15" s="8">
        <v>45342</v>
      </c>
    </row>
    <row r="16" spans="1:7" x14ac:dyDescent="0.25">
      <c r="A16" s="4" t="s">
        <v>76</v>
      </c>
      <c r="B16" s="5" t="s">
        <v>77</v>
      </c>
      <c r="C16" s="6" t="s">
        <v>78</v>
      </c>
      <c r="D16" s="9">
        <v>587010</v>
      </c>
      <c r="E16" s="6" t="s">
        <v>79</v>
      </c>
      <c r="F16" s="16">
        <v>89</v>
      </c>
      <c r="G16" s="8">
        <v>45344</v>
      </c>
    </row>
    <row r="17" spans="1:9" x14ac:dyDescent="0.25">
      <c r="A17" s="4" t="s">
        <v>80</v>
      </c>
      <c r="B17" s="5" t="s">
        <v>81</v>
      </c>
      <c r="C17" s="6" t="s">
        <v>82</v>
      </c>
      <c r="D17" s="9">
        <v>40538664</v>
      </c>
      <c r="E17" s="6" t="s">
        <v>83</v>
      </c>
      <c r="F17" s="16">
        <v>226.9</v>
      </c>
      <c r="G17" s="8">
        <v>45344</v>
      </c>
    </row>
    <row r="18" spans="1:9" x14ac:dyDescent="0.25">
      <c r="A18" s="4">
        <v>2024010</v>
      </c>
      <c r="B18" s="5" t="s">
        <v>84</v>
      </c>
      <c r="C18" s="6" t="s">
        <v>27</v>
      </c>
      <c r="D18" s="9">
        <v>54940168</v>
      </c>
      <c r="E18" s="6" t="s">
        <v>43</v>
      </c>
      <c r="F18" s="16">
        <v>215</v>
      </c>
      <c r="G18" s="8">
        <v>45349</v>
      </c>
    </row>
    <row r="19" spans="1:9" x14ac:dyDescent="0.25">
      <c r="A19" s="4">
        <v>1020240043</v>
      </c>
      <c r="B19" s="5" t="s">
        <v>85</v>
      </c>
      <c r="C19" s="6" t="s">
        <v>51</v>
      </c>
      <c r="D19" s="9">
        <v>47353961</v>
      </c>
      <c r="E19" s="6" t="s">
        <v>86</v>
      </c>
      <c r="F19" s="16">
        <v>5856</v>
      </c>
      <c r="G19" s="8">
        <v>45349</v>
      </c>
    </row>
    <row r="20" spans="1:9" x14ac:dyDescent="0.25">
      <c r="A20" s="4" t="s">
        <v>87</v>
      </c>
      <c r="B20" s="5" t="s">
        <v>88</v>
      </c>
      <c r="C20" s="6" t="s">
        <v>89</v>
      </c>
      <c r="D20" s="9">
        <v>36320439</v>
      </c>
      <c r="E20" s="6" t="s">
        <v>43</v>
      </c>
      <c r="F20" s="16">
        <v>164</v>
      </c>
      <c r="G20" s="8">
        <v>45349</v>
      </c>
    </row>
    <row r="21" spans="1:9" x14ac:dyDescent="0.25">
      <c r="A21" s="4">
        <v>2024043</v>
      </c>
      <c r="B21" s="5" t="s">
        <v>90</v>
      </c>
      <c r="C21" s="6" t="s">
        <v>91</v>
      </c>
      <c r="D21" s="9">
        <v>36564176</v>
      </c>
      <c r="E21" s="6" t="s">
        <v>43</v>
      </c>
      <c r="F21" s="16">
        <v>65.3</v>
      </c>
      <c r="G21" s="8">
        <v>45351</v>
      </c>
    </row>
    <row r="22" spans="1:9" x14ac:dyDescent="0.25">
      <c r="A22" s="4">
        <v>2024042</v>
      </c>
      <c r="B22" s="5" t="s">
        <v>90</v>
      </c>
      <c r="C22" s="6" t="s">
        <v>91</v>
      </c>
      <c r="D22" s="9">
        <v>36564176</v>
      </c>
      <c r="E22" s="6" t="s">
        <v>43</v>
      </c>
      <c r="F22" s="16">
        <v>915</v>
      </c>
      <c r="G22" s="8">
        <v>45351</v>
      </c>
    </row>
    <row r="23" spans="1:9" x14ac:dyDescent="0.25">
      <c r="A23" s="4">
        <v>2024034</v>
      </c>
      <c r="B23" s="5" t="s">
        <v>90</v>
      </c>
      <c r="C23" s="6" t="s">
        <v>91</v>
      </c>
      <c r="D23" s="9">
        <v>36564176</v>
      </c>
      <c r="E23" s="6" t="s">
        <v>43</v>
      </c>
      <c r="F23" s="16">
        <v>915</v>
      </c>
      <c r="G23" s="8">
        <v>45351</v>
      </c>
    </row>
    <row r="24" spans="1:9" x14ac:dyDescent="0.25">
      <c r="A24" s="4">
        <v>2024041</v>
      </c>
      <c r="B24" s="5" t="s">
        <v>90</v>
      </c>
      <c r="C24" s="6" t="s">
        <v>91</v>
      </c>
      <c r="D24" s="9">
        <v>36564176</v>
      </c>
      <c r="E24" s="6" t="s">
        <v>43</v>
      </c>
      <c r="F24" s="16">
        <v>1238</v>
      </c>
      <c r="G24" s="8">
        <v>45351</v>
      </c>
    </row>
    <row r="25" spans="1:9" x14ac:dyDescent="0.25">
      <c r="A25" s="4">
        <v>2024040</v>
      </c>
      <c r="B25" s="5" t="s">
        <v>90</v>
      </c>
      <c r="C25" s="6" t="s">
        <v>91</v>
      </c>
      <c r="D25" s="9">
        <v>36564176</v>
      </c>
      <c r="E25" s="6" t="s">
        <v>43</v>
      </c>
      <c r="F25" s="16">
        <v>1238</v>
      </c>
      <c r="G25" s="8">
        <v>45351</v>
      </c>
    </row>
    <row r="26" spans="1:9" x14ac:dyDescent="0.25">
      <c r="A26" s="4">
        <v>2024039</v>
      </c>
      <c r="B26" s="5" t="s">
        <v>90</v>
      </c>
      <c r="C26" s="6" t="s">
        <v>91</v>
      </c>
      <c r="D26" s="9">
        <v>36564176</v>
      </c>
      <c r="E26" s="6" t="s">
        <v>43</v>
      </c>
      <c r="F26" s="16">
        <v>1238</v>
      </c>
      <c r="G26" s="8">
        <v>45351</v>
      </c>
    </row>
    <row r="27" spans="1:9" x14ac:dyDescent="0.25">
      <c r="A27" s="4">
        <v>2024038</v>
      </c>
      <c r="B27" s="5" t="s">
        <v>90</v>
      </c>
      <c r="C27" s="6" t="s">
        <v>91</v>
      </c>
      <c r="D27" s="9">
        <v>36564176</v>
      </c>
      <c r="E27" s="6" t="s">
        <v>43</v>
      </c>
      <c r="F27" s="16">
        <v>1238</v>
      </c>
      <c r="G27" s="8">
        <v>45351</v>
      </c>
    </row>
    <row r="28" spans="1:9" x14ac:dyDescent="0.25">
      <c r="A28" s="4">
        <v>2024037</v>
      </c>
      <c r="B28" s="5" t="s">
        <v>90</v>
      </c>
      <c r="C28" s="6" t="s">
        <v>91</v>
      </c>
      <c r="D28" s="9">
        <v>36564176</v>
      </c>
      <c r="E28" s="6" t="s">
        <v>43</v>
      </c>
      <c r="F28" s="16">
        <v>1238</v>
      </c>
      <c r="G28" s="8">
        <v>45351</v>
      </c>
    </row>
    <row r="29" spans="1:9" x14ac:dyDescent="0.25">
      <c r="A29" s="4">
        <v>2024036</v>
      </c>
      <c r="B29" s="5" t="s">
        <v>90</v>
      </c>
      <c r="C29" s="6" t="s">
        <v>91</v>
      </c>
      <c r="D29" s="9">
        <v>36564176</v>
      </c>
      <c r="E29" s="6" t="s">
        <v>43</v>
      </c>
      <c r="F29" s="16">
        <v>1238</v>
      </c>
      <c r="G29" s="8">
        <v>45351</v>
      </c>
    </row>
    <row r="30" spans="1:9" x14ac:dyDescent="0.25">
      <c r="A30" s="4">
        <v>2024035</v>
      </c>
      <c r="B30" s="5" t="s">
        <v>90</v>
      </c>
      <c r="C30" s="6" t="s">
        <v>91</v>
      </c>
      <c r="D30" s="9">
        <v>36564176</v>
      </c>
      <c r="E30" s="6" t="s">
        <v>43</v>
      </c>
      <c r="F30" s="16">
        <v>1005</v>
      </c>
      <c r="G30" s="8">
        <v>45351</v>
      </c>
    </row>
    <row r="31" spans="1:9" x14ac:dyDescent="0.25">
      <c r="A31" s="4">
        <v>241100394</v>
      </c>
      <c r="B31" s="5" t="s">
        <v>23</v>
      </c>
      <c r="C31" s="6" t="s">
        <v>24</v>
      </c>
      <c r="D31" s="9">
        <v>45981353</v>
      </c>
      <c r="E31" s="6" t="s">
        <v>18</v>
      </c>
      <c r="F31" s="16">
        <v>116.07</v>
      </c>
      <c r="G31" s="8">
        <v>45334</v>
      </c>
      <c r="I31" s="20"/>
    </row>
    <row r="32" spans="1:9" x14ac:dyDescent="0.25">
      <c r="A32" s="4">
        <v>241100420</v>
      </c>
      <c r="B32" s="5" t="s">
        <v>23</v>
      </c>
      <c r="C32" s="6" t="s">
        <v>24</v>
      </c>
      <c r="D32" s="9">
        <v>45981353</v>
      </c>
      <c r="E32" s="6" t="s">
        <v>18</v>
      </c>
      <c r="F32" s="16">
        <v>39.78</v>
      </c>
      <c r="G32" s="8">
        <v>45334</v>
      </c>
    </row>
    <row r="33" spans="1:9" x14ac:dyDescent="0.25">
      <c r="A33" s="4">
        <v>241100475</v>
      </c>
      <c r="B33" s="5" t="s">
        <v>23</v>
      </c>
      <c r="C33" s="6" t="s">
        <v>24</v>
      </c>
      <c r="D33" s="9">
        <v>45981353</v>
      </c>
      <c r="E33" s="6" t="s">
        <v>18</v>
      </c>
      <c r="F33" s="16">
        <v>56.14</v>
      </c>
      <c r="G33" s="8">
        <v>45341</v>
      </c>
    </row>
    <row r="34" spans="1:9" x14ac:dyDescent="0.25">
      <c r="A34" s="4">
        <v>241100503</v>
      </c>
      <c r="B34" s="5" t="s">
        <v>23</v>
      </c>
      <c r="C34" s="6" t="s">
        <v>24</v>
      </c>
      <c r="D34" s="9">
        <v>45981353</v>
      </c>
      <c r="E34" s="6" t="s">
        <v>18</v>
      </c>
      <c r="F34" s="16">
        <v>64.27</v>
      </c>
      <c r="G34" s="8">
        <v>45341</v>
      </c>
    </row>
    <row r="35" spans="1:9" x14ac:dyDescent="0.25">
      <c r="A35" s="4">
        <v>93100194</v>
      </c>
      <c r="B35" s="5" t="s">
        <v>19</v>
      </c>
      <c r="C35" s="6" t="s">
        <v>20</v>
      </c>
      <c r="D35" s="9">
        <v>168882</v>
      </c>
      <c r="E35" s="6" t="s">
        <v>18</v>
      </c>
      <c r="F35" s="16">
        <v>448.17</v>
      </c>
      <c r="G35" s="8">
        <v>45341</v>
      </c>
    </row>
    <row r="36" spans="1:9" x14ac:dyDescent="0.25">
      <c r="A36" s="4">
        <v>124033446</v>
      </c>
      <c r="B36" s="5" t="s">
        <v>25</v>
      </c>
      <c r="C36" s="6" t="s">
        <v>26</v>
      </c>
      <c r="D36" s="9">
        <v>34152199</v>
      </c>
      <c r="E36" s="6" t="s">
        <v>18</v>
      </c>
      <c r="F36" s="16">
        <v>145.12</v>
      </c>
      <c r="G36" s="8">
        <v>45351</v>
      </c>
    </row>
    <row r="37" spans="1:9" x14ac:dyDescent="0.25">
      <c r="A37" s="4">
        <v>241100559</v>
      </c>
      <c r="B37" s="5" t="s">
        <v>23</v>
      </c>
      <c r="C37" s="6" t="s">
        <v>24</v>
      </c>
      <c r="D37" s="9">
        <v>45981353</v>
      </c>
      <c r="E37" s="6" t="s">
        <v>18</v>
      </c>
      <c r="F37" s="16">
        <v>86.28</v>
      </c>
      <c r="G37" s="8">
        <v>45351</v>
      </c>
    </row>
    <row r="38" spans="1:9" x14ac:dyDescent="0.25">
      <c r="A38" s="4">
        <v>93100258</v>
      </c>
      <c r="B38" s="5" t="s">
        <v>19</v>
      </c>
      <c r="C38" s="6" t="s">
        <v>20</v>
      </c>
      <c r="D38" s="9">
        <v>168882</v>
      </c>
      <c r="E38" s="6" t="s">
        <v>18</v>
      </c>
      <c r="F38" s="16">
        <v>247.72</v>
      </c>
      <c r="G38" s="8">
        <v>45351</v>
      </c>
    </row>
    <row r="39" spans="1:9" x14ac:dyDescent="0.25">
      <c r="A39" s="4">
        <v>241100652</v>
      </c>
      <c r="B39" s="5" t="s">
        <v>23</v>
      </c>
      <c r="C39" s="6" t="s">
        <v>24</v>
      </c>
      <c r="D39" s="9">
        <v>45981353</v>
      </c>
      <c r="E39" s="6" t="s">
        <v>18</v>
      </c>
      <c r="F39" s="16">
        <v>152.72999999999999</v>
      </c>
      <c r="G39" s="8">
        <v>45351</v>
      </c>
    </row>
    <row r="40" spans="1:9" x14ac:dyDescent="0.25">
      <c r="A40" s="4" t="s">
        <v>92</v>
      </c>
      <c r="B40" s="5" t="s">
        <v>93</v>
      </c>
      <c r="C40" s="6" t="s">
        <v>94</v>
      </c>
      <c r="D40" s="9">
        <v>32752393</v>
      </c>
      <c r="E40" s="6" t="s">
        <v>18</v>
      </c>
      <c r="F40" s="16">
        <v>76.8</v>
      </c>
      <c r="G40" s="8">
        <v>45351</v>
      </c>
    </row>
    <row r="41" spans="1:9" x14ac:dyDescent="0.25">
      <c r="A41" s="4">
        <v>241100679</v>
      </c>
      <c r="B41" s="5" t="s">
        <v>23</v>
      </c>
      <c r="C41" s="6" t="s">
        <v>24</v>
      </c>
      <c r="D41" s="9">
        <v>45981353</v>
      </c>
      <c r="E41" s="6" t="s">
        <v>18</v>
      </c>
      <c r="F41" s="16">
        <v>58.97</v>
      </c>
      <c r="G41" s="8">
        <v>45351</v>
      </c>
    </row>
    <row r="42" spans="1:9" x14ac:dyDescent="0.25">
      <c r="A42" s="4">
        <v>93100331</v>
      </c>
      <c r="B42" s="5" t="s">
        <v>19</v>
      </c>
      <c r="C42" s="6" t="s">
        <v>20</v>
      </c>
      <c r="D42" s="9">
        <v>168882</v>
      </c>
      <c r="E42" s="6" t="s">
        <v>18</v>
      </c>
      <c r="F42" s="16">
        <v>331.78</v>
      </c>
      <c r="G42" s="8">
        <v>45351</v>
      </c>
    </row>
    <row r="43" spans="1:9" x14ac:dyDescent="0.25">
      <c r="A43" s="4" t="s">
        <v>95</v>
      </c>
      <c r="B43" s="5" t="s">
        <v>47</v>
      </c>
      <c r="C43" s="6" t="s">
        <v>48</v>
      </c>
      <c r="D43" s="9">
        <v>36548979</v>
      </c>
      <c r="E43" s="6" t="s">
        <v>18</v>
      </c>
      <c r="F43" s="16">
        <v>890.02</v>
      </c>
      <c r="G43" s="8">
        <v>45351</v>
      </c>
      <c r="I43" s="23"/>
    </row>
    <row r="44" spans="1:9" x14ac:dyDescent="0.25">
      <c r="A44" s="4"/>
      <c r="B44" s="5"/>
      <c r="C44" s="6"/>
      <c r="D44" s="9"/>
      <c r="E44" s="6"/>
      <c r="F44" s="16"/>
      <c r="G44" s="8"/>
    </row>
    <row r="45" spans="1:9" ht="29.25" x14ac:dyDescent="0.25">
      <c r="A45" s="17" t="s">
        <v>96</v>
      </c>
      <c r="B45" s="11"/>
      <c r="C45" s="13"/>
      <c r="D45" s="13"/>
      <c r="E45" s="13"/>
      <c r="F45" s="18">
        <f>SUM(F2:F44)</f>
        <v>24674.539999999994</v>
      </c>
      <c r="G45" s="13"/>
      <c r="I45" s="20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"/>
  <sheetViews>
    <sheetView workbookViewId="0">
      <selection activeCell="B8" sqref="B8:F8"/>
    </sheetView>
  </sheetViews>
  <sheetFormatPr defaultRowHeight="15" x14ac:dyDescent="0.25"/>
  <cols>
    <col min="1" max="1" width="16.5703125" style="19" customWidth="1"/>
    <col min="2" max="2" width="41.7109375" style="19" bestFit="1" customWidth="1"/>
    <col min="3" max="3" width="53.140625" style="19" bestFit="1" customWidth="1"/>
    <col min="4" max="4" width="9" style="19" bestFit="1" customWidth="1"/>
    <col min="5" max="5" width="20.28515625" style="19" bestFit="1" customWidth="1"/>
    <col min="6" max="6" width="11.28515625" style="19" bestFit="1" customWidth="1"/>
    <col min="7" max="7" width="16.28515625" style="19" bestFit="1" customWidth="1"/>
    <col min="10" max="10" width="9.42578125" bestFit="1" customWidth="1"/>
  </cols>
  <sheetData>
    <row r="1" spans="1:7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 x14ac:dyDescent="0.25">
      <c r="A2" s="4">
        <v>8341457623</v>
      </c>
      <c r="B2" s="5" t="s">
        <v>7</v>
      </c>
      <c r="C2" s="6" t="s">
        <v>8</v>
      </c>
      <c r="D2" s="6">
        <v>35763469</v>
      </c>
      <c r="E2" s="6" t="s">
        <v>9</v>
      </c>
      <c r="F2" s="7">
        <v>16</v>
      </c>
      <c r="G2" s="8">
        <v>45296</v>
      </c>
    </row>
    <row r="3" spans="1:7" x14ac:dyDescent="0.25">
      <c r="A3" s="4">
        <v>8341402013</v>
      </c>
      <c r="B3" s="5" t="s">
        <v>7</v>
      </c>
      <c r="C3" s="6" t="s">
        <v>8</v>
      </c>
      <c r="D3" s="6">
        <v>35763469</v>
      </c>
      <c r="E3" s="6" t="s">
        <v>9</v>
      </c>
      <c r="F3" s="7">
        <v>37.880000000000003</v>
      </c>
      <c r="G3" s="8">
        <v>45296</v>
      </c>
    </row>
    <row r="4" spans="1:7" x14ac:dyDescent="0.25">
      <c r="A4" s="4">
        <v>1441477450</v>
      </c>
      <c r="B4" s="5" t="s">
        <v>10</v>
      </c>
      <c r="C4" s="6" t="s">
        <v>11</v>
      </c>
      <c r="D4" s="9">
        <v>47259116</v>
      </c>
      <c r="E4" s="6" t="s">
        <v>9</v>
      </c>
      <c r="F4" s="10">
        <v>2</v>
      </c>
      <c r="G4" s="8">
        <v>45300</v>
      </c>
    </row>
    <row r="5" spans="1:7" x14ac:dyDescent="0.25">
      <c r="A5" s="4">
        <v>200002251</v>
      </c>
      <c r="B5" s="11" t="s">
        <v>13</v>
      </c>
      <c r="C5" s="12" t="s">
        <v>14</v>
      </c>
      <c r="D5" s="13">
        <v>31645976</v>
      </c>
      <c r="E5" s="12" t="s">
        <v>15</v>
      </c>
      <c r="F5" s="14">
        <v>10.76</v>
      </c>
      <c r="G5" s="8">
        <v>45301</v>
      </c>
    </row>
    <row r="6" spans="1:7" x14ac:dyDescent="0.25">
      <c r="A6" s="4">
        <v>70671678</v>
      </c>
      <c r="B6" s="11" t="s">
        <v>32</v>
      </c>
      <c r="C6" s="12" t="s">
        <v>33</v>
      </c>
      <c r="D6" s="13">
        <v>43908977</v>
      </c>
      <c r="E6" s="12" t="s">
        <v>35</v>
      </c>
      <c r="F6" s="14">
        <v>169.63</v>
      </c>
      <c r="G6" s="8">
        <v>45301</v>
      </c>
    </row>
    <row r="7" spans="1:7" x14ac:dyDescent="0.25">
      <c r="A7" s="15" t="s">
        <v>36</v>
      </c>
      <c r="B7" s="5" t="s">
        <v>16</v>
      </c>
      <c r="C7" s="6" t="s">
        <v>17</v>
      </c>
      <c r="D7" s="6">
        <v>36562165</v>
      </c>
      <c r="E7" s="6" t="s">
        <v>39</v>
      </c>
      <c r="F7" s="10">
        <v>38.4</v>
      </c>
      <c r="G7" s="8">
        <v>45301</v>
      </c>
    </row>
    <row r="8" spans="1:7" x14ac:dyDescent="0.25">
      <c r="A8" s="15" t="s">
        <v>37</v>
      </c>
      <c r="B8" s="5" t="s">
        <v>28</v>
      </c>
      <c r="C8" s="6" t="s">
        <v>31</v>
      </c>
      <c r="D8" s="6">
        <v>31361161</v>
      </c>
      <c r="E8" s="6" t="s">
        <v>38</v>
      </c>
      <c r="F8" s="10">
        <v>48</v>
      </c>
      <c r="G8" s="8">
        <v>45306</v>
      </c>
    </row>
    <row r="9" spans="1:7" x14ac:dyDescent="0.25">
      <c r="A9" s="15" t="s">
        <v>40</v>
      </c>
      <c r="B9" s="6" t="s">
        <v>30</v>
      </c>
      <c r="C9" s="9" t="s">
        <v>41</v>
      </c>
      <c r="D9" s="6">
        <v>50060872</v>
      </c>
      <c r="E9" s="6" t="s">
        <v>42</v>
      </c>
      <c r="F9" s="10">
        <v>794</v>
      </c>
      <c r="G9" s="8">
        <v>45307</v>
      </c>
    </row>
    <row r="10" spans="1:7" x14ac:dyDescent="0.25">
      <c r="A10" s="4">
        <v>8371085279</v>
      </c>
      <c r="B10" s="5" t="s">
        <v>22</v>
      </c>
      <c r="C10" s="6" t="s">
        <v>29</v>
      </c>
      <c r="D10" s="9">
        <v>36550949</v>
      </c>
      <c r="E10" s="6" t="s">
        <v>12</v>
      </c>
      <c r="F10" s="10">
        <v>79.25</v>
      </c>
      <c r="G10" s="8">
        <v>45307</v>
      </c>
    </row>
    <row r="11" spans="1:7" x14ac:dyDescent="0.25">
      <c r="A11" s="4">
        <v>2024002</v>
      </c>
      <c r="B11" s="5" t="s">
        <v>34</v>
      </c>
      <c r="C11" s="6" t="s">
        <v>27</v>
      </c>
      <c r="D11" s="9">
        <v>54940168</v>
      </c>
      <c r="E11" s="6" t="s">
        <v>43</v>
      </c>
      <c r="F11" s="16">
        <v>291</v>
      </c>
      <c r="G11" s="8">
        <v>45314</v>
      </c>
    </row>
    <row r="12" spans="1:7" x14ac:dyDescent="0.25">
      <c r="A12" s="4">
        <v>93100060</v>
      </c>
      <c r="B12" s="5" t="s">
        <v>19</v>
      </c>
      <c r="C12" s="6" t="s">
        <v>20</v>
      </c>
      <c r="D12" s="9">
        <v>168882</v>
      </c>
      <c r="E12" s="6" t="s">
        <v>18</v>
      </c>
      <c r="F12" s="16">
        <v>324.62</v>
      </c>
      <c r="G12" s="8">
        <v>45310</v>
      </c>
    </row>
    <row r="13" spans="1:7" x14ac:dyDescent="0.25">
      <c r="A13" s="4">
        <v>241100148</v>
      </c>
      <c r="B13" s="5" t="s">
        <v>23</v>
      </c>
      <c r="C13" s="6" t="s">
        <v>24</v>
      </c>
      <c r="D13" s="9">
        <v>45981353</v>
      </c>
      <c r="E13" s="6" t="s">
        <v>18</v>
      </c>
      <c r="F13" s="16">
        <v>46.66</v>
      </c>
      <c r="G13" s="8">
        <v>45310</v>
      </c>
    </row>
    <row r="14" spans="1:7" x14ac:dyDescent="0.25">
      <c r="A14" s="4">
        <v>241100024</v>
      </c>
      <c r="B14" s="5" t="s">
        <v>23</v>
      </c>
      <c r="C14" s="6" t="s">
        <v>24</v>
      </c>
      <c r="D14" s="9">
        <v>45981353</v>
      </c>
      <c r="E14" s="6" t="s">
        <v>18</v>
      </c>
      <c r="F14" s="16">
        <v>152.1</v>
      </c>
      <c r="G14" s="8">
        <v>45310</v>
      </c>
    </row>
    <row r="15" spans="1:7" x14ac:dyDescent="0.25">
      <c r="A15" s="4">
        <v>241100082</v>
      </c>
      <c r="B15" s="5" t="s">
        <v>23</v>
      </c>
      <c r="C15" s="6" t="s">
        <v>24</v>
      </c>
      <c r="D15" s="9">
        <v>45981353</v>
      </c>
      <c r="E15" s="6" t="s">
        <v>18</v>
      </c>
      <c r="F15" s="16">
        <v>170.45</v>
      </c>
      <c r="G15" s="8">
        <v>45310</v>
      </c>
    </row>
    <row r="16" spans="1:7" x14ac:dyDescent="0.25">
      <c r="A16" s="4">
        <v>241100120</v>
      </c>
      <c r="B16" s="5" t="s">
        <v>23</v>
      </c>
      <c r="C16" s="6" t="s">
        <v>24</v>
      </c>
      <c r="D16" s="9">
        <v>45981353</v>
      </c>
      <c r="E16" s="6" t="s">
        <v>18</v>
      </c>
      <c r="F16" s="16">
        <v>169.62</v>
      </c>
      <c r="G16" s="8">
        <v>45310</v>
      </c>
    </row>
    <row r="17" spans="1:10" x14ac:dyDescent="0.25">
      <c r="A17" s="4">
        <v>93100129</v>
      </c>
      <c r="B17" s="5" t="s">
        <v>19</v>
      </c>
      <c r="C17" s="6" t="s">
        <v>20</v>
      </c>
      <c r="D17" s="9">
        <v>168882</v>
      </c>
      <c r="E17" s="6" t="s">
        <v>18</v>
      </c>
      <c r="F17" s="16">
        <v>455.54</v>
      </c>
      <c r="G17" s="8">
        <v>45322</v>
      </c>
    </row>
    <row r="18" spans="1:10" x14ac:dyDescent="0.25">
      <c r="A18" s="4">
        <v>241100358</v>
      </c>
      <c r="B18" s="5" t="s">
        <v>23</v>
      </c>
      <c r="C18" s="6" t="s">
        <v>24</v>
      </c>
      <c r="D18" s="9">
        <v>45981353</v>
      </c>
      <c r="E18" s="6" t="s">
        <v>18</v>
      </c>
      <c r="F18" s="16">
        <v>58.65</v>
      </c>
      <c r="G18" s="8">
        <v>45322</v>
      </c>
    </row>
    <row r="19" spans="1:10" x14ac:dyDescent="0.25">
      <c r="A19" s="4">
        <v>241100243</v>
      </c>
      <c r="B19" s="5" t="s">
        <v>23</v>
      </c>
      <c r="C19" s="6" t="s">
        <v>24</v>
      </c>
      <c r="D19" s="9">
        <v>45981353</v>
      </c>
      <c r="E19" s="6" t="s">
        <v>18</v>
      </c>
      <c r="F19" s="16">
        <v>80.42</v>
      </c>
      <c r="G19" s="8">
        <v>45322</v>
      </c>
    </row>
    <row r="20" spans="1:10" x14ac:dyDescent="0.25">
      <c r="A20" s="4">
        <v>241100216</v>
      </c>
      <c r="B20" s="5" t="s">
        <v>23</v>
      </c>
      <c r="C20" s="6" t="s">
        <v>24</v>
      </c>
      <c r="D20" s="9">
        <v>45981353</v>
      </c>
      <c r="E20" s="6" t="s">
        <v>18</v>
      </c>
      <c r="F20" s="16">
        <v>113.45</v>
      </c>
      <c r="G20" s="8">
        <v>45322</v>
      </c>
    </row>
    <row r="21" spans="1:10" x14ac:dyDescent="0.25">
      <c r="A21" s="4">
        <v>2401200573</v>
      </c>
      <c r="B21" s="5" t="s">
        <v>44</v>
      </c>
      <c r="C21" s="6" t="s">
        <v>45</v>
      </c>
      <c r="D21" s="9">
        <v>35760532</v>
      </c>
      <c r="E21" s="6" t="s">
        <v>18</v>
      </c>
      <c r="F21" s="16">
        <v>581.37</v>
      </c>
      <c r="G21" s="8">
        <v>45322</v>
      </c>
    </row>
    <row r="22" spans="1:10" x14ac:dyDescent="0.25">
      <c r="A22" s="4">
        <v>124004052</v>
      </c>
      <c r="B22" s="5" t="s">
        <v>25</v>
      </c>
      <c r="C22" s="6" t="s">
        <v>26</v>
      </c>
      <c r="D22" s="9">
        <v>34152199</v>
      </c>
      <c r="E22" s="6" t="s">
        <v>18</v>
      </c>
      <c r="F22" s="16">
        <v>101.93</v>
      </c>
      <c r="G22" s="8">
        <v>45322</v>
      </c>
    </row>
    <row r="23" spans="1:10" x14ac:dyDescent="0.25">
      <c r="A23" s="4" t="s">
        <v>46</v>
      </c>
      <c r="B23" s="5" t="s">
        <v>47</v>
      </c>
      <c r="C23" s="6" t="s">
        <v>48</v>
      </c>
      <c r="D23" s="9">
        <v>36548979</v>
      </c>
      <c r="E23" s="6" t="s">
        <v>18</v>
      </c>
      <c r="F23" s="16">
        <v>611.22</v>
      </c>
      <c r="G23" s="8">
        <v>45322</v>
      </c>
    </row>
    <row r="24" spans="1:10" x14ac:dyDescent="0.25">
      <c r="A24" s="4" t="s">
        <v>49</v>
      </c>
      <c r="B24" s="5" t="s">
        <v>47</v>
      </c>
      <c r="C24" s="6" t="s">
        <v>48</v>
      </c>
      <c r="D24" s="9">
        <v>36548979</v>
      </c>
      <c r="E24" s="6" t="s">
        <v>18</v>
      </c>
      <c r="F24" s="16">
        <v>593.91</v>
      </c>
      <c r="G24" s="8">
        <v>45322</v>
      </c>
    </row>
    <row r="25" spans="1:10" x14ac:dyDescent="0.25">
      <c r="A25" s="4">
        <v>241100288</v>
      </c>
      <c r="B25" s="5" t="s">
        <v>23</v>
      </c>
      <c r="C25" s="6" t="s">
        <v>24</v>
      </c>
      <c r="D25" s="9">
        <v>45981353</v>
      </c>
      <c r="E25" s="6" t="s">
        <v>18</v>
      </c>
      <c r="F25" s="16">
        <v>108.58</v>
      </c>
      <c r="G25" s="8">
        <v>45322</v>
      </c>
    </row>
    <row r="26" spans="1:10" x14ac:dyDescent="0.25">
      <c r="A26" s="4">
        <v>1020240059</v>
      </c>
      <c r="B26" s="5" t="s">
        <v>50</v>
      </c>
      <c r="C26" s="6" t="s">
        <v>51</v>
      </c>
      <c r="D26" s="9">
        <v>46825282</v>
      </c>
      <c r="E26" s="6" t="s">
        <v>52</v>
      </c>
      <c r="F26" s="16">
        <v>24</v>
      </c>
      <c r="G26" s="8">
        <v>45322</v>
      </c>
    </row>
    <row r="27" spans="1:10" x14ac:dyDescent="0.25">
      <c r="A27" s="4"/>
      <c r="B27" s="5"/>
      <c r="C27" s="6"/>
      <c r="D27" s="9"/>
      <c r="E27" s="6"/>
      <c r="F27" s="16"/>
      <c r="G27" s="8"/>
      <c r="J27" s="20"/>
    </row>
    <row r="28" spans="1:10" x14ac:dyDescent="0.25">
      <c r="A28" s="17" t="s">
        <v>21</v>
      </c>
      <c r="B28" s="11"/>
      <c r="C28" s="13"/>
      <c r="D28" s="13"/>
      <c r="E28" s="13"/>
      <c r="F28" s="18">
        <f>SUM(F2:F26)</f>
        <v>5079.4399999999996</v>
      </c>
      <c r="G28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Február 2024</vt:lpstr>
      <vt:lpstr>Január 2024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MILKA</dc:creator>
  <cp:lastModifiedBy>Dana Pavlatovská</cp:lastModifiedBy>
  <dcterms:created xsi:type="dcterms:W3CDTF">2023-02-08T10:50:57Z</dcterms:created>
  <dcterms:modified xsi:type="dcterms:W3CDTF">2024-03-20T13:43:08Z</dcterms:modified>
</cp:coreProperties>
</file>